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奖学金获得者名单汇总  " sheetId="1" r:id="rId1"/>
    <sheet name="名额总分析" sheetId="2" r:id="rId2"/>
  </sheets>
  <definedNames>
    <definedName name="_xlnm._FilterDatabase" localSheetId="0" hidden="1">'奖学金获得者名单汇总  '!$A$1:$V$157</definedName>
  </definedNames>
  <calcPr calcId="144525"/>
</workbook>
</file>

<file path=xl/sharedStrings.xml><?xml version="1.0" encoding="utf-8"?>
<sst xmlns="http://schemas.openxmlformats.org/spreadsheetml/2006/main" count="921" uniqueCount="665">
  <si>
    <r>
      <rPr>
        <b/>
        <sz val="22"/>
        <rFont val="黑体"/>
        <charset val="134"/>
      </rPr>
      <t>信息工程学院</t>
    </r>
    <r>
      <rPr>
        <b/>
        <sz val="22"/>
        <rFont val="Times New Roman"/>
        <charset val="134"/>
      </rPr>
      <t>2022-2023</t>
    </r>
    <r>
      <rPr>
        <b/>
        <sz val="22"/>
        <rFont val="黑体"/>
        <charset val="134"/>
      </rPr>
      <t>学年第一学期
学生奖学金获得者名单</t>
    </r>
  </si>
  <si>
    <r>
      <rPr>
        <b/>
        <sz val="18"/>
        <rFont val="黑体"/>
        <charset val="134"/>
      </rPr>
      <t>信息工程学院</t>
    </r>
  </si>
  <si>
    <r>
      <rPr>
        <b/>
        <sz val="18"/>
        <color theme="1"/>
        <rFont val="黑体"/>
        <charset val="134"/>
      </rPr>
      <t>名</t>
    </r>
  </si>
  <si>
    <r>
      <rPr>
        <b/>
        <sz val="12"/>
        <color theme="0"/>
        <rFont val="黑体"/>
        <charset val="134"/>
      </rPr>
      <t>一等</t>
    </r>
  </si>
  <si>
    <r>
      <rPr>
        <b/>
        <sz val="12"/>
        <color theme="0" tint="-0.499984740745262"/>
        <rFont val="黑体"/>
        <charset val="134"/>
      </rPr>
      <t>一等</t>
    </r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</si>
  <si>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19(2)</t>
    </r>
    <r>
      <rPr>
        <sz val="12"/>
        <rFont val="黑体"/>
        <charset val="134"/>
      </rPr>
      <t>计算机</t>
    </r>
    <r>
      <rPr>
        <sz val="12"/>
        <rFont val="Times New Roman"/>
        <charset val="134"/>
      </rPr>
      <t>D</t>
    </r>
  </si>
  <si>
    <t>卞慧君</t>
  </si>
  <si>
    <t>一等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</si>
  <si>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19(6)</t>
    </r>
    <r>
      <rPr>
        <sz val="12"/>
        <rFont val="黑体"/>
        <charset val="134"/>
      </rPr>
      <t>软件</t>
    </r>
  </si>
  <si>
    <t>王晨旭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</si>
  <si>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19(7)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</si>
  <si>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王永林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</si>
  <si>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19(11)</t>
    </r>
    <r>
      <rPr>
        <sz val="12"/>
        <rFont val="黑体"/>
        <charset val="134"/>
      </rPr>
      <t>大数据</t>
    </r>
  </si>
  <si>
    <t>祁元晶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</si>
  <si>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19(14)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J</t>
    </r>
  </si>
  <si>
    <t>张海燕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</si>
  <si>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20(1)</t>
    </r>
    <r>
      <rPr>
        <sz val="12"/>
        <rFont val="黑体"/>
        <charset val="134"/>
      </rPr>
      <t>软件</t>
    </r>
  </si>
  <si>
    <t>李文强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</si>
  <si>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20(2)</t>
    </r>
    <r>
      <rPr>
        <sz val="12"/>
        <rFont val="黑体"/>
        <charset val="134"/>
      </rPr>
      <t>软件</t>
    </r>
  </si>
  <si>
    <t>李淼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</si>
  <si>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20(6)</t>
    </r>
    <r>
      <rPr>
        <sz val="12"/>
        <rFont val="黑体"/>
        <charset val="134"/>
      </rPr>
      <t>物联网</t>
    </r>
  </si>
  <si>
    <t>过诗佳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</si>
  <si>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21(1)</t>
    </r>
    <r>
      <rPr>
        <sz val="12"/>
        <rFont val="黑体"/>
        <charset val="134"/>
      </rPr>
      <t>软件</t>
    </r>
    <r>
      <rPr>
        <sz val="12"/>
        <rFont val="Times New Roman"/>
        <charset val="134"/>
      </rPr>
      <t>Q</t>
    </r>
  </si>
  <si>
    <t>梁大龙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</si>
  <si>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21(6)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</si>
  <si>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陈文欣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</si>
  <si>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21(7)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</si>
  <si>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匡德民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</si>
  <si>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21(9)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</si>
  <si>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王晨熙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</si>
  <si>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21(11)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</si>
  <si>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宋大奇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</si>
  <si>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22(6)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</si>
  <si>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王杨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</si>
  <si>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22(13)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</si>
  <si>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王子娴</t>
  </si>
  <si>
    <r>
      <rPr>
        <b/>
        <sz val="12"/>
        <color theme="0"/>
        <rFont val="黑体"/>
        <charset val="134"/>
      </rPr>
      <t>二等</t>
    </r>
  </si>
  <si>
    <r>
      <rPr>
        <b/>
        <sz val="12"/>
        <color theme="0" tint="-0.499984740745262"/>
        <rFont val="黑体"/>
        <charset val="134"/>
      </rPr>
      <t>二等</t>
    </r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</si>
  <si>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19(1)</t>
    </r>
    <r>
      <rPr>
        <sz val="12"/>
        <rFont val="黑体"/>
        <charset val="134"/>
      </rPr>
      <t>计算机</t>
    </r>
    <r>
      <rPr>
        <sz val="12"/>
        <rFont val="Times New Roman"/>
        <charset val="134"/>
      </rPr>
      <t>D</t>
    </r>
  </si>
  <si>
    <t>王欣怡</t>
  </si>
  <si>
    <t>朱迪一</t>
  </si>
  <si>
    <t>方浩宇</t>
  </si>
  <si>
    <t>杨东昌</t>
  </si>
  <si>
    <t>陆彦澎</t>
  </si>
  <si>
    <t>王正中</t>
  </si>
  <si>
    <t>王玮</t>
  </si>
  <si>
    <t>高韵</t>
  </si>
  <si>
    <t>罗珉珺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</si>
  <si>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19(3)</t>
    </r>
    <r>
      <rPr>
        <sz val="12"/>
        <rFont val="黑体"/>
        <charset val="134"/>
      </rPr>
      <t>软件</t>
    </r>
  </si>
  <si>
    <t>王爽</t>
  </si>
  <si>
    <t>万明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</si>
  <si>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19(4)</t>
    </r>
    <r>
      <rPr>
        <sz val="12"/>
        <rFont val="黑体"/>
        <charset val="134"/>
      </rPr>
      <t>软件</t>
    </r>
  </si>
  <si>
    <t>印家辉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</si>
  <si>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19(5)</t>
    </r>
    <r>
      <rPr>
        <sz val="12"/>
        <rFont val="黑体"/>
        <charset val="134"/>
      </rPr>
      <t>软件</t>
    </r>
  </si>
  <si>
    <t>周佳乐</t>
  </si>
  <si>
    <t>王硕</t>
  </si>
  <si>
    <t>唐城林</t>
  </si>
  <si>
    <t>戴辰</t>
  </si>
  <si>
    <t>刘慧妍</t>
  </si>
  <si>
    <t>杨成</t>
  </si>
  <si>
    <t>丁敏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</si>
  <si>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19(8)</t>
    </r>
    <r>
      <rPr>
        <sz val="12"/>
        <rFont val="黑体"/>
        <charset val="134"/>
      </rPr>
      <t>数媒</t>
    </r>
  </si>
  <si>
    <t>石廉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</si>
  <si>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19(10)</t>
    </r>
    <r>
      <rPr>
        <sz val="12"/>
        <rFont val="黑体"/>
        <charset val="134"/>
      </rPr>
      <t>物联网</t>
    </r>
  </si>
  <si>
    <t>苏灿烽</t>
  </si>
  <si>
    <t>朱紫凝</t>
  </si>
  <si>
    <t>张莺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</si>
  <si>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19(12)</t>
    </r>
    <r>
      <rPr>
        <sz val="12"/>
        <rFont val="黑体"/>
        <charset val="134"/>
      </rPr>
      <t>大数据</t>
    </r>
  </si>
  <si>
    <t>刘畅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</si>
  <si>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19(13)</t>
    </r>
    <r>
      <rPr>
        <sz val="12"/>
        <rFont val="黑体"/>
        <charset val="134"/>
      </rPr>
      <t>大数据</t>
    </r>
  </si>
  <si>
    <t>倪晓倩</t>
  </si>
  <si>
    <t>范廷娜</t>
  </si>
  <si>
    <t>纪洲</t>
  </si>
  <si>
    <t>张加豪</t>
  </si>
  <si>
    <t>姚思佳</t>
  </si>
  <si>
    <t>谢芬</t>
  </si>
  <si>
    <t>吴雅晴</t>
  </si>
  <si>
    <t>解阳</t>
  </si>
  <si>
    <t>姚铭轩</t>
  </si>
  <si>
    <t>顾宇鹏</t>
  </si>
  <si>
    <t>王从锐</t>
  </si>
  <si>
    <t>曹璐辰</t>
  </si>
  <si>
    <t>魏昕煜</t>
  </si>
  <si>
    <t>张恒硕</t>
  </si>
  <si>
    <t>顾磊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</si>
  <si>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20(3)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</si>
  <si>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杜艺笙</t>
  </si>
  <si>
    <t>尤文</t>
  </si>
  <si>
    <t>施宇阳</t>
  </si>
  <si>
    <t>朱江玥</t>
  </si>
  <si>
    <t>贲依婷</t>
  </si>
  <si>
    <t>符玥敏</t>
  </si>
  <si>
    <t>嵇海露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</si>
  <si>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20(4)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</si>
  <si>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陆迪雅</t>
  </si>
  <si>
    <t>朱雨垚</t>
  </si>
  <si>
    <t>奚曼钰</t>
  </si>
  <si>
    <t>黄馨怡</t>
  </si>
  <si>
    <t>陈鹏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</si>
  <si>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20(5)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</si>
  <si>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魏雨婷</t>
  </si>
  <si>
    <t>王婧</t>
  </si>
  <si>
    <t>范逸</t>
  </si>
  <si>
    <t>吕非</t>
  </si>
  <si>
    <t>邱灿</t>
  </si>
  <si>
    <t>李想</t>
  </si>
  <si>
    <r>
      <rPr>
        <sz val="12"/>
        <color indexed="8"/>
        <rFont val="黑体"/>
        <charset val="134"/>
      </rPr>
      <t>信</t>
    </r>
    <r>
      <rPr>
        <sz val="12"/>
        <color indexed="8"/>
        <rFont val="Times New Roman"/>
        <charset val="134"/>
      </rPr>
      <t>20(7)</t>
    </r>
    <r>
      <rPr>
        <sz val="12"/>
        <color indexed="8"/>
        <rFont val="黑体"/>
        <charset val="134"/>
      </rPr>
      <t>物联网</t>
    </r>
  </si>
  <si>
    <t>王露</t>
  </si>
  <si>
    <t>周霈</t>
  </si>
  <si>
    <t>左雅玟</t>
  </si>
  <si>
    <t>徐帅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</si>
  <si>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20(8)</t>
    </r>
    <r>
      <rPr>
        <sz val="12"/>
        <rFont val="黑体"/>
        <charset val="134"/>
      </rPr>
      <t>物联网</t>
    </r>
  </si>
  <si>
    <t>姚晓玉</t>
  </si>
  <si>
    <t>周雨佳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</si>
  <si>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20(9)</t>
    </r>
    <r>
      <rPr>
        <sz val="12"/>
        <rFont val="黑体"/>
        <charset val="134"/>
      </rPr>
      <t>物联网</t>
    </r>
  </si>
  <si>
    <t>陈颖</t>
  </si>
  <si>
    <t>李文雯</t>
  </si>
  <si>
    <t>王依璇</t>
  </si>
  <si>
    <t>翟雪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</si>
  <si>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20(10)</t>
    </r>
    <r>
      <rPr>
        <sz val="12"/>
        <rFont val="黑体"/>
        <charset val="134"/>
      </rPr>
      <t>大数据</t>
    </r>
  </si>
  <si>
    <t>杨柳青</t>
  </si>
  <si>
    <t>冯霞</t>
  </si>
  <si>
    <t>欧嘉仪</t>
  </si>
  <si>
    <t>郑宇航</t>
  </si>
  <si>
    <t>蔡怡莲</t>
  </si>
  <si>
    <r>
      <rPr>
        <sz val="12"/>
        <color indexed="8"/>
        <rFont val="黑体"/>
        <charset val="134"/>
      </rPr>
      <t>信</t>
    </r>
    <r>
      <rPr>
        <sz val="12"/>
        <color indexed="8"/>
        <rFont val="Times New Roman"/>
        <charset val="134"/>
      </rPr>
      <t>20(11)</t>
    </r>
    <r>
      <rPr>
        <sz val="12"/>
        <color indexed="8"/>
        <rFont val="黑体"/>
        <charset val="134"/>
      </rPr>
      <t>大数据</t>
    </r>
  </si>
  <si>
    <t>史舟鹏</t>
  </si>
  <si>
    <t>陈雅宁</t>
  </si>
  <si>
    <t>丁震宇</t>
  </si>
  <si>
    <t>崔凯</t>
  </si>
  <si>
    <t>赵依凡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</si>
  <si>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20(12)</t>
    </r>
    <r>
      <rPr>
        <sz val="12"/>
        <rFont val="黑体"/>
        <charset val="134"/>
      </rPr>
      <t>大数据</t>
    </r>
  </si>
  <si>
    <t>戴裕鑫</t>
  </si>
  <si>
    <t>陶文涵</t>
  </si>
  <si>
    <t>吉博洋</t>
  </si>
  <si>
    <t>姚瑶</t>
  </si>
  <si>
    <t>倪婕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</si>
  <si>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20(13)</t>
    </r>
    <r>
      <rPr>
        <sz val="12"/>
        <rFont val="黑体"/>
        <charset val="134"/>
      </rPr>
      <t>大数据</t>
    </r>
  </si>
  <si>
    <t>陈洁</t>
  </si>
  <si>
    <t>施赛翼</t>
  </si>
  <si>
    <t>常馨天</t>
  </si>
  <si>
    <t>黄瑞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</si>
  <si>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21(1)</t>
    </r>
    <r>
      <rPr>
        <sz val="12"/>
        <color theme="1"/>
        <rFont val="黑体"/>
        <charset val="134"/>
      </rPr>
      <t>软件</t>
    </r>
  </si>
  <si>
    <t>严中振</t>
  </si>
  <si>
    <t>郭晨</t>
  </si>
  <si>
    <t>皋海程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</si>
  <si>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21(2)</t>
    </r>
    <r>
      <rPr>
        <sz val="12"/>
        <color theme="1"/>
        <rFont val="黑体"/>
        <charset val="134"/>
      </rPr>
      <t>软件</t>
    </r>
  </si>
  <si>
    <t>胡英琪</t>
  </si>
  <si>
    <t>王曹禹</t>
  </si>
  <si>
    <t>刘绪</t>
  </si>
  <si>
    <t>蔡晴</t>
  </si>
  <si>
    <t>宋茂鸣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</si>
  <si>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21(3)</t>
    </r>
    <r>
      <rPr>
        <sz val="12"/>
        <color theme="1"/>
        <rFont val="黑体"/>
        <charset val="134"/>
      </rPr>
      <t>数媒</t>
    </r>
  </si>
  <si>
    <t>丁明</t>
  </si>
  <si>
    <t>董旻昱</t>
  </si>
  <si>
    <t>朱颖</t>
  </si>
  <si>
    <t>许志清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</si>
  <si>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21(4)</t>
    </r>
    <r>
      <rPr>
        <sz val="12"/>
        <color theme="1"/>
        <rFont val="黑体"/>
        <charset val="134"/>
      </rPr>
      <t>数媒</t>
    </r>
  </si>
  <si>
    <t>姜馨怡</t>
  </si>
  <si>
    <t>吴佳琰</t>
  </si>
  <si>
    <t>顾金苗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</si>
  <si>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21(5)</t>
    </r>
    <r>
      <rPr>
        <sz val="12"/>
        <color theme="1"/>
        <rFont val="黑体"/>
        <charset val="134"/>
      </rPr>
      <t>数媒</t>
    </r>
    <r>
      <rPr>
        <sz val="12"/>
        <color theme="1"/>
        <rFont val="Times New Roman"/>
        <charset val="134"/>
      </rPr>
      <t>D</t>
    </r>
  </si>
  <si>
    <t>蒯彦彤</t>
  </si>
  <si>
    <t>李晓佳</t>
  </si>
  <si>
    <t>张小雨</t>
  </si>
  <si>
    <t>周京驰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</si>
  <si>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21(6)</t>
    </r>
    <r>
      <rPr>
        <sz val="12"/>
        <color theme="1"/>
        <rFont val="黑体"/>
        <charset val="134"/>
      </rPr>
      <t>物联网</t>
    </r>
  </si>
  <si>
    <t>周怡玲</t>
  </si>
  <si>
    <t>王心蕊</t>
  </si>
  <si>
    <t>全君婷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</si>
  <si>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21(7)</t>
    </r>
    <r>
      <rPr>
        <sz val="12"/>
        <color theme="1"/>
        <rFont val="黑体"/>
        <charset val="134"/>
      </rPr>
      <t>物联网</t>
    </r>
  </si>
  <si>
    <t>王盛承</t>
  </si>
  <si>
    <t>孙慧</t>
  </si>
  <si>
    <t>曹志勃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</si>
  <si>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21(8)</t>
    </r>
    <r>
      <rPr>
        <sz val="12"/>
        <color theme="1"/>
        <rFont val="黑体"/>
        <charset val="134"/>
      </rPr>
      <t>大数据</t>
    </r>
  </si>
  <si>
    <t>何乐</t>
  </si>
  <si>
    <t>刘妍</t>
  </si>
  <si>
    <t>张靖贻</t>
  </si>
  <si>
    <t>田威威</t>
  </si>
  <si>
    <t>何佳静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</si>
  <si>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21(9)</t>
    </r>
    <r>
      <rPr>
        <sz val="12"/>
        <color theme="1"/>
        <rFont val="黑体"/>
        <charset val="134"/>
      </rPr>
      <t>大数据</t>
    </r>
  </si>
  <si>
    <t>顾幸泉</t>
  </si>
  <si>
    <t>郭可心</t>
  </si>
  <si>
    <t>夏语秋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</si>
  <si>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21(10)</t>
    </r>
    <r>
      <rPr>
        <sz val="12"/>
        <color theme="1"/>
        <rFont val="黑体"/>
        <charset val="134"/>
      </rPr>
      <t>大数据</t>
    </r>
  </si>
  <si>
    <t>王慧辰</t>
  </si>
  <si>
    <t>伍志康</t>
  </si>
  <si>
    <t>吴心蓉</t>
  </si>
  <si>
    <t>曹景</t>
  </si>
  <si>
    <t>朱雨婷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</si>
  <si>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21(11)</t>
    </r>
    <r>
      <rPr>
        <sz val="12"/>
        <rFont val="黑体"/>
        <charset val="134"/>
      </rPr>
      <t>大数据</t>
    </r>
  </si>
  <si>
    <t>胡馨月</t>
  </si>
  <si>
    <t>张诗雨</t>
  </si>
  <si>
    <t>贾敏晶</t>
  </si>
  <si>
    <t>赵莹莹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</si>
  <si>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22(1)</t>
    </r>
    <r>
      <rPr>
        <sz val="12"/>
        <rFont val="黑体"/>
        <charset val="134"/>
      </rPr>
      <t>计算机</t>
    </r>
  </si>
  <si>
    <t>陆晓斌</t>
  </si>
  <si>
    <t>虞卓睿</t>
  </si>
  <si>
    <t>王志星</t>
  </si>
  <si>
    <t>闻嘉晨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</si>
  <si>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22(2)</t>
    </r>
    <r>
      <rPr>
        <sz val="12"/>
        <rFont val="黑体"/>
        <charset val="134"/>
      </rPr>
      <t>软件</t>
    </r>
  </si>
  <si>
    <t>李洁</t>
  </si>
  <si>
    <t>华婕</t>
  </si>
  <si>
    <t>赵雪婷</t>
  </si>
  <si>
    <t>张乐乐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</si>
  <si>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22(3)</t>
    </r>
    <r>
      <rPr>
        <sz val="12"/>
        <rFont val="黑体"/>
        <charset val="134"/>
      </rPr>
      <t>软件</t>
    </r>
  </si>
  <si>
    <t>匡诗逸</t>
  </si>
  <si>
    <t>朱颖倩</t>
  </si>
  <si>
    <t>张佳康</t>
  </si>
  <si>
    <t>刘航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</si>
  <si>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22(4)</t>
    </r>
    <r>
      <rPr>
        <sz val="12"/>
        <rFont val="黑体"/>
        <charset val="134"/>
      </rPr>
      <t>软件</t>
    </r>
  </si>
  <si>
    <t>唐欣</t>
  </si>
  <si>
    <t>邰楚媛</t>
  </si>
  <si>
    <t>蒋鑫阳</t>
  </si>
  <si>
    <t>何伟</t>
  </si>
  <si>
    <t>陆尧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</si>
  <si>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22(5)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</si>
  <si>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李心如</t>
  </si>
  <si>
    <t>万兆京</t>
  </si>
  <si>
    <t>魏琳</t>
  </si>
  <si>
    <t>李悦</t>
  </si>
  <si>
    <t>姚炫宇</t>
  </si>
  <si>
    <t>张薇</t>
  </si>
  <si>
    <t>朱莉丽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</si>
  <si>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22(7)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</si>
  <si>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彭欣蕊</t>
  </si>
  <si>
    <t>周晓燕</t>
  </si>
  <si>
    <t>吕薇</t>
  </si>
  <si>
    <t>解轶彤</t>
  </si>
  <si>
    <t>戴乔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</si>
  <si>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22(8)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</si>
  <si>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周奕馨</t>
  </si>
  <si>
    <t>高国梁</t>
  </si>
  <si>
    <t>丁飞月</t>
  </si>
  <si>
    <t>王爱蕊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</si>
  <si>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22(9)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</si>
  <si>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周桐</t>
  </si>
  <si>
    <t>王凯玥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</si>
  <si>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22(10)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Q</t>
    </r>
  </si>
  <si>
    <t>张晓</t>
  </si>
  <si>
    <t>瞿李颖</t>
  </si>
  <si>
    <t>朱海坤</t>
  </si>
  <si>
    <t>汪毛毛</t>
  </si>
  <si>
    <t>严鑫燚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</si>
  <si>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22(11)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</si>
  <si>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李培娴</t>
  </si>
  <si>
    <t>宋欣雨</t>
  </si>
  <si>
    <t>周毓瑶</t>
  </si>
  <si>
    <t>杨晨</t>
  </si>
  <si>
    <t>孙浩莉</t>
  </si>
  <si>
    <r>
      <rPr>
        <sz val="12"/>
        <rFont val="黑体"/>
        <charset val="134"/>
      </rPr>
      <t>信</t>
    </r>
    <r>
      <rPr>
        <sz val="12"/>
        <rFont val="Times New Roman"/>
        <charset val="134"/>
      </rPr>
      <t>22(12)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</si>
  <si>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吴昕怡</t>
  </si>
  <si>
    <t>樊思宇</t>
  </si>
  <si>
    <t>黄琰</t>
  </si>
  <si>
    <t>倪雯毓</t>
  </si>
  <si>
    <t>巫嘉</t>
  </si>
  <si>
    <t>高怡</t>
  </si>
  <si>
    <t>房采奕</t>
  </si>
  <si>
    <r>
      <rPr>
        <b/>
        <sz val="12"/>
        <color theme="0"/>
        <rFont val="黑体"/>
        <charset val="134"/>
      </rPr>
      <t>三等</t>
    </r>
  </si>
  <si>
    <r>
      <rPr>
        <b/>
        <sz val="12"/>
        <color theme="0" tint="-0.499984740745262"/>
        <rFont val="黑体"/>
        <charset val="134"/>
      </rPr>
      <t>三等</t>
    </r>
  </si>
  <si>
    <t>许一帆</t>
  </si>
  <si>
    <t>王媛媛</t>
  </si>
  <si>
    <t>王飞</t>
  </si>
  <si>
    <t>富小嘉</t>
  </si>
  <si>
    <t>周玉婷</t>
  </si>
  <si>
    <t>黄玉妍</t>
  </si>
  <si>
    <t>薛煜</t>
  </si>
  <si>
    <t>王润泽</t>
  </si>
  <si>
    <t>周嘉烨</t>
  </si>
  <si>
    <t>孙茂路</t>
  </si>
  <si>
    <t>王娟</t>
  </si>
  <si>
    <t>周明明</t>
  </si>
  <si>
    <t>邵雪莲</t>
  </si>
  <si>
    <t>胡丁霁</t>
  </si>
  <si>
    <t>薛紫湘</t>
  </si>
  <si>
    <t>金静</t>
  </si>
  <si>
    <t>刘高鋆</t>
  </si>
  <si>
    <t>王子烨</t>
  </si>
  <si>
    <t>樊幸</t>
  </si>
  <si>
    <t>韦洋</t>
  </si>
  <si>
    <t>方桐</t>
  </si>
  <si>
    <t>宋丽</t>
  </si>
  <si>
    <t>孙李童</t>
  </si>
  <si>
    <t>苏逸然</t>
  </si>
  <si>
    <t>徐梓月</t>
  </si>
  <si>
    <t>左静怡</t>
  </si>
  <si>
    <t>陈怡琳</t>
  </si>
  <si>
    <t>李嘉琪</t>
  </si>
  <si>
    <t>陆雅静</t>
  </si>
  <si>
    <t>浦佳怡</t>
  </si>
  <si>
    <t>袁陈凯</t>
  </si>
  <si>
    <t>杨孔昌</t>
  </si>
  <si>
    <t>孙睿</t>
  </si>
  <si>
    <t>陈晓凤</t>
  </si>
  <si>
    <t>黄果</t>
  </si>
  <si>
    <t>薛晨晨</t>
  </si>
  <si>
    <t>周禹庭</t>
  </si>
  <si>
    <t>石晨</t>
  </si>
  <si>
    <t>李凯璐</t>
  </si>
  <si>
    <t>潘玮晔</t>
  </si>
  <si>
    <t>陈棋</t>
  </si>
  <si>
    <t>孟辛</t>
  </si>
  <si>
    <t>蔡平</t>
  </si>
  <si>
    <t>徐海兰</t>
  </si>
  <si>
    <t>石晶晶</t>
  </si>
  <si>
    <t>王亚蓉</t>
  </si>
  <si>
    <t>范志辉</t>
  </si>
  <si>
    <t>唐正华</t>
  </si>
  <si>
    <t>张毅搏</t>
  </si>
  <si>
    <t>褚青云</t>
  </si>
  <si>
    <t>杨媛媛</t>
  </si>
  <si>
    <t>杨雨钦</t>
  </si>
  <si>
    <t>靳玉叶</t>
  </si>
  <si>
    <t>姜伟栋</t>
  </si>
  <si>
    <t>马琳</t>
  </si>
  <si>
    <t>许家慧</t>
  </si>
  <si>
    <t>陈宇</t>
  </si>
  <si>
    <t>石梦瑶</t>
  </si>
  <si>
    <t>张云彤</t>
  </si>
  <si>
    <t>陈政</t>
  </si>
  <si>
    <t>赵英涛</t>
  </si>
  <si>
    <t>王乐乐</t>
  </si>
  <si>
    <t>李高洁</t>
  </si>
  <si>
    <t>王采妮</t>
  </si>
  <si>
    <t>缪郭洋</t>
  </si>
  <si>
    <t>耿涛</t>
  </si>
  <si>
    <t>杨亚东</t>
  </si>
  <si>
    <t>周雅婷</t>
  </si>
  <si>
    <t>李诗媛</t>
  </si>
  <si>
    <t>张骏芃</t>
  </si>
  <si>
    <t>丁昱岑</t>
  </si>
  <si>
    <t>郭济玮</t>
  </si>
  <si>
    <t>孙爱华</t>
  </si>
  <si>
    <t>赵越</t>
  </si>
  <si>
    <t>黄佳慧</t>
  </si>
  <si>
    <t>李明月</t>
  </si>
  <si>
    <t>王巧玮</t>
  </si>
  <si>
    <t>蒋瑞俊</t>
  </si>
  <si>
    <t>王成成</t>
  </si>
  <si>
    <t>陈乾</t>
  </si>
  <si>
    <t>顾政权</t>
  </si>
  <si>
    <t>王俊辉</t>
  </si>
  <si>
    <t>杨雨欣</t>
  </si>
  <si>
    <t>陈靖宇</t>
  </si>
  <si>
    <t>李锦珂</t>
  </si>
  <si>
    <t>王欢</t>
  </si>
  <si>
    <t>周铭玥</t>
  </si>
  <si>
    <t>韦勇湖</t>
  </si>
  <si>
    <t>蔡圩</t>
  </si>
  <si>
    <t>王涵</t>
  </si>
  <si>
    <t>冯小丁</t>
  </si>
  <si>
    <t>李希晨</t>
  </si>
  <si>
    <t>钱雯</t>
  </si>
  <si>
    <t>傅可可</t>
  </si>
  <si>
    <t>李启航</t>
  </si>
  <si>
    <t>张雅坤</t>
  </si>
  <si>
    <t>杨科</t>
  </si>
  <si>
    <t>贾旖璇</t>
  </si>
  <si>
    <t>周慧</t>
  </si>
  <si>
    <t>李冠宇</t>
  </si>
  <si>
    <t>王依琳</t>
  </si>
  <si>
    <t>李运林</t>
  </si>
  <si>
    <t>林睿</t>
  </si>
  <si>
    <t>李欣遥</t>
  </si>
  <si>
    <t>金东子</t>
  </si>
  <si>
    <t>陶颖</t>
  </si>
  <si>
    <t>荣呈祥</t>
  </si>
  <si>
    <t>韩涛</t>
  </si>
  <si>
    <t>马敏杰</t>
  </si>
  <si>
    <t>倪凯晴</t>
  </si>
  <si>
    <t>丁茹</t>
  </si>
  <si>
    <t>张梦婉</t>
  </si>
  <si>
    <t>高宇程</t>
  </si>
  <si>
    <t>李章洋</t>
  </si>
  <si>
    <t>王滋梁</t>
  </si>
  <si>
    <t>刘欣欣</t>
  </si>
  <si>
    <t>马剑杰</t>
  </si>
  <si>
    <t>唐元哲</t>
  </si>
  <si>
    <t>张熙熙</t>
  </si>
  <si>
    <t>赵弘皓</t>
  </si>
  <si>
    <t>李倩</t>
  </si>
  <si>
    <t>蔡兴怡</t>
  </si>
  <si>
    <t>张圆圆</t>
  </si>
  <si>
    <t>岩鑫梅</t>
  </si>
  <si>
    <t>王雨欣</t>
  </si>
  <si>
    <t>宋洋</t>
  </si>
  <si>
    <t>杨岚</t>
  </si>
  <si>
    <t>崔兆骏</t>
  </si>
  <si>
    <t>谢文静</t>
  </si>
  <si>
    <t>王鑫炎</t>
  </si>
  <si>
    <t>曹文杰</t>
  </si>
  <si>
    <t>严桢炜</t>
  </si>
  <si>
    <t>邱捷</t>
  </si>
  <si>
    <t>杨柳</t>
  </si>
  <si>
    <t>胡博文</t>
  </si>
  <si>
    <t>丁晨洋</t>
  </si>
  <si>
    <t>韩笑笑</t>
  </si>
  <si>
    <t>杨涛</t>
  </si>
  <si>
    <t>吴顾宇</t>
  </si>
  <si>
    <t>顾琳</t>
  </si>
  <si>
    <t>丁世明</t>
  </si>
  <si>
    <t>张晨</t>
  </si>
  <si>
    <t>包佳豪</t>
  </si>
  <si>
    <t>王瑞</t>
  </si>
  <si>
    <t>潘石</t>
  </si>
  <si>
    <t>杜轩</t>
  </si>
  <si>
    <t>王郭宇</t>
  </si>
  <si>
    <t>李明师</t>
  </si>
  <si>
    <t>施凯凯</t>
  </si>
  <si>
    <t>严瑞妍</t>
  </si>
  <si>
    <t>韩晨露</t>
  </si>
  <si>
    <t>李苏怡</t>
  </si>
  <si>
    <t>曹南青</t>
  </si>
  <si>
    <t>顾海婷</t>
  </si>
  <si>
    <t>王宇晴</t>
  </si>
  <si>
    <t>夏钥</t>
  </si>
  <si>
    <t>蒋思宇</t>
  </si>
  <si>
    <t>范佳慧</t>
  </si>
  <si>
    <t>闫朝晨</t>
  </si>
  <si>
    <t>王伟康</t>
  </si>
  <si>
    <t>孙阳</t>
  </si>
  <si>
    <t>张文瑾</t>
  </si>
  <si>
    <t>黄巧芸</t>
  </si>
  <si>
    <t>汪洁</t>
  </si>
  <si>
    <t>徐莹莹</t>
  </si>
  <si>
    <t>丁怡倩</t>
  </si>
  <si>
    <t>夏志成</t>
  </si>
  <si>
    <t>王梦妍</t>
  </si>
  <si>
    <t>马思佳</t>
  </si>
  <si>
    <t>涂晔</t>
  </si>
  <si>
    <t>郭歌</t>
  </si>
  <si>
    <t>徐天浩</t>
  </si>
  <si>
    <t>陈佳琳</t>
  </si>
  <si>
    <t>付泽润</t>
  </si>
  <si>
    <t>凡浩宇</t>
  </si>
  <si>
    <t>邱雨茗</t>
  </si>
  <si>
    <t>张传坤</t>
  </si>
  <si>
    <t>朱欣颖</t>
  </si>
  <si>
    <t>沙伟</t>
  </si>
  <si>
    <t>侯婷婷</t>
  </si>
  <si>
    <t>王伊琳</t>
  </si>
  <si>
    <t>周慧强</t>
  </si>
  <si>
    <t>赵雅楠</t>
  </si>
  <si>
    <t>曹燕</t>
  </si>
  <si>
    <t>徐康</t>
  </si>
  <si>
    <t>徐程</t>
  </si>
  <si>
    <t>周兰艳</t>
  </si>
  <si>
    <t>钱晨曦</t>
  </si>
  <si>
    <t>戴清阳</t>
  </si>
  <si>
    <t>沈家和</t>
  </si>
  <si>
    <t>张惠群</t>
  </si>
  <si>
    <t>陈盈盈</t>
  </si>
  <si>
    <t>邬诗怡</t>
  </si>
  <si>
    <t>尤嘉仪</t>
  </si>
  <si>
    <t>高语旋</t>
  </si>
  <si>
    <t>刘佳怡</t>
  </si>
  <si>
    <t>卞芯蕊</t>
  </si>
  <si>
    <t>徐雨菲</t>
  </si>
  <si>
    <t>李吕晛</t>
  </si>
  <si>
    <t>徐霁玥</t>
  </si>
  <si>
    <t>陶一帆</t>
  </si>
  <si>
    <t>沈鑫栎</t>
  </si>
  <si>
    <t>尹明珠</t>
  </si>
  <si>
    <t>龚沁源</t>
  </si>
  <si>
    <t>谭舒愉</t>
  </si>
  <si>
    <t>孙玉杰</t>
  </si>
  <si>
    <t>王喆</t>
  </si>
  <si>
    <t>李胜利</t>
  </si>
  <si>
    <t>苗琦</t>
  </si>
  <si>
    <t>周雨桐</t>
  </si>
  <si>
    <t>张媛媛</t>
  </si>
  <si>
    <t>陈珊</t>
  </si>
  <si>
    <t>徐晓漫</t>
  </si>
  <si>
    <t>钱煜</t>
  </si>
  <si>
    <t>董雨涵</t>
  </si>
  <si>
    <t>严岭松</t>
  </si>
  <si>
    <t>许蕾</t>
  </si>
  <si>
    <t>沈维坤</t>
  </si>
  <si>
    <t>臧妍灵</t>
  </si>
  <si>
    <t>史习佳</t>
  </si>
  <si>
    <t>汪姝含</t>
  </si>
  <si>
    <t>陆宇婷</t>
  </si>
  <si>
    <t>张玙</t>
  </si>
  <si>
    <t>杨璨</t>
  </si>
  <si>
    <t>张妙睿</t>
  </si>
  <si>
    <t>王欣蕊</t>
  </si>
  <si>
    <t>帅畅</t>
  </si>
  <si>
    <t>闻文</t>
  </si>
  <si>
    <t>孙欢欢</t>
  </si>
  <si>
    <t>陈宣儒</t>
  </si>
  <si>
    <t>潘奕轩</t>
  </si>
  <si>
    <t>陆一依</t>
  </si>
  <si>
    <t>赵士茹</t>
  </si>
  <si>
    <t>陈健平</t>
  </si>
  <si>
    <t>陈虹羽</t>
  </si>
  <si>
    <t>曹欣</t>
  </si>
  <si>
    <t>李雯雯</t>
  </si>
  <si>
    <t>郭松源</t>
  </si>
  <si>
    <t>孙玥晴</t>
  </si>
  <si>
    <t>潘子怡</t>
  </si>
  <si>
    <t>施悦</t>
  </si>
  <si>
    <t>沈思婧</t>
  </si>
  <si>
    <t>何源</t>
  </si>
  <si>
    <t>葛欣雨</t>
  </si>
  <si>
    <t>凌诗雨</t>
  </si>
  <si>
    <t>魏岑岑</t>
  </si>
  <si>
    <t>顾琨</t>
  </si>
  <si>
    <r>
      <rPr>
        <b/>
        <sz val="12"/>
        <color theme="0"/>
        <rFont val="黑体"/>
        <charset val="134"/>
      </rPr>
      <t>单项</t>
    </r>
  </si>
  <si>
    <r>
      <rPr>
        <b/>
        <sz val="12"/>
        <color theme="0" tint="-0.499984740745262"/>
        <rFont val="黑体"/>
        <charset val="134"/>
      </rPr>
      <t>单项</t>
    </r>
  </si>
  <si>
    <t>高源</t>
  </si>
  <si>
    <t>高扬</t>
  </si>
  <si>
    <t>崔媛媛</t>
  </si>
  <si>
    <t>许夕雅</t>
  </si>
  <si>
    <t>吴佳玲</t>
  </si>
  <si>
    <t>王璇</t>
  </si>
  <si>
    <t>姚沁汐</t>
  </si>
  <si>
    <t>谷修健</t>
  </si>
  <si>
    <t>周政文</t>
  </si>
  <si>
    <t>周智涵</t>
  </si>
  <si>
    <t>高山木</t>
  </si>
  <si>
    <t>许磊</t>
  </si>
  <si>
    <t>冷彦慧</t>
  </si>
  <si>
    <t>李慧</t>
  </si>
  <si>
    <t>郎诗雨</t>
  </si>
  <si>
    <t>陆薪羽</t>
  </si>
  <si>
    <t>崔恒飞</t>
  </si>
  <si>
    <t>薛荣誉</t>
  </si>
  <si>
    <t>陈佳璐</t>
  </si>
  <si>
    <t>张翠娇</t>
  </si>
  <si>
    <t>姜雪莹</t>
  </si>
  <si>
    <t>李楠</t>
  </si>
  <si>
    <t>王剑</t>
  </si>
  <si>
    <t>韩素素</t>
  </si>
  <si>
    <t>曹洪康</t>
  </si>
  <si>
    <t>石欣</t>
  </si>
  <si>
    <t>白蓝文</t>
  </si>
  <si>
    <t>黄焕玲</t>
  </si>
  <si>
    <t>鲁增莲</t>
  </si>
  <si>
    <t>郭楠</t>
  </si>
  <si>
    <t>何金静</t>
  </si>
  <si>
    <t>张馨元</t>
  </si>
  <si>
    <t>黄昕</t>
  </si>
  <si>
    <t>王正文</t>
  </si>
  <si>
    <t>王倩倩</t>
  </si>
  <si>
    <t>黄颖</t>
  </si>
  <si>
    <t>顾益铭</t>
  </si>
  <si>
    <t>濮迅</t>
  </si>
  <si>
    <t>杨淑慧</t>
  </si>
  <si>
    <t>金仲杰</t>
  </si>
  <si>
    <t>王正豪</t>
  </si>
  <si>
    <t>杨佳佳</t>
  </si>
  <si>
    <t>张栩路</t>
  </si>
  <si>
    <t>张滨</t>
  </si>
  <si>
    <t>张颖</t>
  </si>
  <si>
    <t>韩鋆泽</t>
  </si>
  <si>
    <t>程云梅</t>
  </si>
  <si>
    <t>吴佳赟</t>
  </si>
  <si>
    <t>严佳琳</t>
  </si>
  <si>
    <t>周欣悦</t>
  </si>
  <si>
    <t>王苏婷</t>
  </si>
  <si>
    <t>陈徐阳</t>
  </si>
  <si>
    <t>张灿</t>
  </si>
  <si>
    <t>沈一飞</t>
  </si>
  <si>
    <t>高好</t>
  </si>
  <si>
    <t>蔡昊</t>
  </si>
  <si>
    <t>王静雯</t>
  </si>
  <si>
    <t>朱旭</t>
  </si>
  <si>
    <t>杨贇</t>
  </si>
  <si>
    <t>肖莹莹</t>
  </si>
  <si>
    <t>孙欣雨</t>
  </si>
  <si>
    <t>周杨</t>
  </si>
  <si>
    <t>赵梦璐</t>
  </si>
  <si>
    <t>李冰宇</t>
  </si>
  <si>
    <t>张铃</t>
  </si>
  <si>
    <t>刘传航</t>
  </si>
  <si>
    <t>彭驰</t>
  </si>
  <si>
    <t>黄梦祎</t>
  </si>
  <si>
    <t>殷鸿洋</t>
  </si>
  <si>
    <t>李雪</t>
  </si>
  <si>
    <t>王诗莹</t>
  </si>
  <si>
    <t>胡靖雯</t>
  </si>
  <si>
    <t>李春锦</t>
  </si>
  <si>
    <t>王玟瑾</t>
  </si>
  <si>
    <t>杨静怡</t>
  </si>
  <si>
    <t>刘雅璐</t>
  </si>
  <si>
    <t>沈鑫</t>
  </si>
  <si>
    <t>鲍月明</t>
  </si>
  <si>
    <t>葛文静</t>
  </si>
  <si>
    <t>陈怡冰</t>
  </si>
  <si>
    <t>严年顺</t>
  </si>
  <si>
    <t>李凡</t>
  </si>
  <si>
    <t>张永康</t>
  </si>
  <si>
    <t>李可欣</t>
  </si>
  <si>
    <t>吴静</t>
  </si>
  <si>
    <t>许斐然</t>
  </si>
  <si>
    <t>彭雪丽</t>
  </si>
  <si>
    <t>吴德聪</t>
  </si>
  <si>
    <t>成长青</t>
  </si>
  <si>
    <t>杨倩阳</t>
  </si>
  <si>
    <t>赵镜淇</t>
  </si>
  <si>
    <t>郑雯静</t>
  </si>
  <si>
    <r>
      <rPr>
        <sz val="12"/>
        <color theme="1"/>
        <rFont val="黑体"/>
        <charset val="134"/>
      </rPr>
      <t>信</t>
    </r>
    <r>
      <rPr>
        <sz val="12"/>
        <color theme="1"/>
        <rFont val="Times New Roman"/>
        <charset val="134"/>
      </rPr>
      <t>22(1)</t>
    </r>
    <r>
      <rPr>
        <sz val="12"/>
        <color theme="1"/>
        <rFont val="黑体"/>
        <charset val="134"/>
      </rPr>
      <t>计算机</t>
    </r>
  </si>
  <si>
    <t>宋亚楠</t>
  </si>
  <si>
    <t>李佳彤</t>
  </si>
  <si>
    <t>樊中航</t>
  </si>
  <si>
    <t>章文涵</t>
  </si>
  <si>
    <t>邵帅</t>
  </si>
  <si>
    <t>陈志浩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</si>
  <si>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22(2)</t>
    </r>
    <r>
      <rPr>
        <sz val="12"/>
        <rFont val="黑体"/>
        <charset val="134"/>
      </rPr>
      <t>软件</t>
    </r>
  </si>
  <si>
    <t>石田凯</t>
  </si>
  <si>
    <t>郑泓玥</t>
  </si>
  <si>
    <t>王慰</t>
  </si>
  <si>
    <t>高烨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</si>
  <si>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22(3)</t>
    </r>
    <r>
      <rPr>
        <sz val="12"/>
        <rFont val="黑体"/>
        <charset val="134"/>
      </rPr>
      <t>软件</t>
    </r>
  </si>
  <si>
    <t>印家雨</t>
  </si>
  <si>
    <t>许熠</t>
  </si>
  <si>
    <t>宗洋</t>
  </si>
  <si>
    <t>胡子洋</t>
  </si>
  <si>
    <t>徐宇翔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</si>
  <si>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22(4)</t>
    </r>
    <r>
      <rPr>
        <sz val="12"/>
        <rFont val="黑体"/>
        <charset val="134"/>
      </rPr>
      <t>软件</t>
    </r>
  </si>
  <si>
    <t>李鑫</t>
  </si>
  <si>
    <t>叶家慧</t>
  </si>
  <si>
    <t>蒋仕豪</t>
  </si>
  <si>
    <t>洪维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</si>
  <si>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22(5)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</si>
  <si>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薛涛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</si>
  <si>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22(7)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</si>
  <si>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沈柏君</t>
  </si>
  <si>
    <t>张安琪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</si>
  <si>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22(8)</t>
    </r>
    <r>
      <rPr>
        <sz val="12"/>
        <rFont val="黑体"/>
        <charset val="134"/>
      </rPr>
      <t>物联网</t>
    </r>
    <r>
      <rPr>
        <sz val="12"/>
        <rFont val="Times New Roman"/>
        <charset val="134"/>
      </rPr>
      <t>Q</t>
    </r>
  </si>
  <si>
    <t>张心怡</t>
  </si>
  <si>
    <t>陈逸奇</t>
  </si>
  <si>
    <t>郝毅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</si>
  <si>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22(9)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D</t>
    </r>
  </si>
  <si>
    <t>邓佳美</t>
  </si>
  <si>
    <t>周倩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</si>
  <si>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22(10)</t>
    </r>
    <r>
      <rPr>
        <sz val="12"/>
        <rFont val="黑体"/>
        <charset val="134"/>
      </rPr>
      <t>数媒</t>
    </r>
    <r>
      <rPr>
        <sz val="12"/>
        <rFont val="Times New Roman"/>
        <charset val="134"/>
      </rPr>
      <t>Q</t>
    </r>
  </si>
  <si>
    <t>周浩</t>
  </si>
  <si>
    <t>徐宸</t>
  </si>
  <si>
    <t>肖璐</t>
  </si>
  <si>
    <t>李智芮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</si>
  <si>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22(11)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</si>
  <si>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程佳欣</t>
  </si>
  <si>
    <t>许泽林</t>
  </si>
  <si>
    <t>邓浩然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</si>
  <si>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22(12)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</si>
  <si>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苏烨</t>
  </si>
  <si>
    <t>魏铭</t>
  </si>
  <si>
    <t>高加豪</t>
  </si>
  <si>
    <t>陈好</t>
  </si>
  <si>
    <t>钱程</t>
  </si>
  <si>
    <r>
      <rPr>
        <sz val="12"/>
        <color theme="1"/>
        <rFont val="黑体"/>
        <charset val="134"/>
      </rPr>
      <t>信</t>
    </r>
    <r>
      <rPr>
        <sz val="12"/>
        <rFont val="Times New Roman"/>
        <charset val="134"/>
      </rPr>
      <t>22(13)</t>
    </r>
    <r>
      <rPr>
        <sz val="12"/>
        <rFont val="黑体"/>
        <charset val="134"/>
      </rPr>
      <t>大数据</t>
    </r>
    <r>
      <rPr>
        <sz val="12"/>
        <rFont val="Times New Roman"/>
        <charset val="134"/>
      </rPr>
      <t>Q</t>
    </r>
  </si>
  <si>
    <t>刁钰</t>
  </si>
  <si>
    <t>姜思嘉</t>
  </si>
  <si>
    <t>刘金玉</t>
  </si>
  <si>
    <t>刘紫阳</t>
  </si>
  <si>
    <t>施威</t>
  </si>
  <si>
    <t>类型</t>
  </si>
  <si>
    <t>总数</t>
  </si>
  <si>
    <t>二等</t>
  </si>
  <si>
    <t>三等</t>
  </si>
  <si>
    <t>单项</t>
  </si>
  <si>
    <t>学院名额</t>
  </si>
  <si>
    <t>申请数目</t>
  </si>
  <si>
    <t>余额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</si>
</sst>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2"/>
      <name val="宋体"/>
      <charset val="1"/>
    </font>
    <font>
      <b/>
      <sz val="14"/>
      <color theme="0"/>
      <name val="黑体"/>
      <charset val="134"/>
    </font>
    <font>
      <sz val="14"/>
      <color theme="0"/>
      <name val="黑体"/>
      <charset val="134"/>
    </font>
    <font>
      <b/>
      <sz val="14"/>
      <color rgb="FFFF0000"/>
      <name val="华文仿宋"/>
      <charset val="134"/>
    </font>
    <font>
      <b/>
      <sz val="14"/>
      <color theme="5"/>
      <name val="Times New Roman"/>
      <charset val="134"/>
    </font>
    <font>
      <b/>
      <sz val="14"/>
      <color rgb="FF7030A0"/>
      <name val="Times New Roman"/>
      <charset val="134"/>
    </font>
    <font>
      <b/>
      <sz val="14"/>
      <color rgb="FFFF0000"/>
      <name val="仿宋"/>
      <charset val="134"/>
    </font>
    <font>
      <b/>
      <sz val="12"/>
      <color theme="1"/>
      <name val="Times New Roman"/>
      <charset val="134"/>
    </font>
    <font>
      <sz val="12"/>
      <color theme="1"/>
      <name val="等线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b/>
      <sz val="22"/>
      <name val="Times New Roman"/>
      <charset val="134"/>
    </font>
    <font>
      <b/>
      <sz val="18"/>
      <name val="Times New Roman"/>
      <charset val="134"/>
    </font>
    <font>
      <b/>
      <sz val="18"/>
      <color theme="1"/>
      <name val="Times New Roman"/>
      <charset val="134"/>
    </font>
    <font>
      <b/>
      <sz val="12"/>
      <color theme="0"/>
      <name val="Times New Roman"/>
      <charset val="134"/>
    </font>
    <font>
      <b/>
      <sz val="12"/>
      <color theme="0" tint="-0.499984740745262"/>
      <name val="Times New Roman"/>
      <charset val="134"/>
    </font>
    <font>
      <b/>
      <sz val="12"/>
      <color theme="0" tint="-0.499984740745262"/>
      <name val="黑体"/>
      <charset val="134"/>
    </font>
    <font>
      <b/>
      <sz val="12"/>
      <color theme="1"/>
      <name val="等线"/>
      <charset val="134"/>
      <scheme val="minor"/>
    </font>
    <font>
      <sz val="12"/>
      <color indexed="8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  <font>
      <sz val="9"/>
      <name val="宋体"/>
      <charset val="134"/>
    </font>
    <font>
      <b/>
      <sz val="22"/>
      <name val="黑体"/>
      <charset val="134"/>
    </font>
    <font>
      <b/>
      <sz val="18"/>
      <name val="黑体"/>
      <charset val="134"/>
    </font>
    <font>
      <b/>
      <sz val="18"/>
      <color theme="1"/>
      <name val="黑体"/>
      <charset val="134"/>
    </font>
    <font>
      <b/>
      <sz val="12"/>
      <color theme="0"/>
      <name val="黑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2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4" borderId="3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4" fillId="0" borderId="0"/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5" fillId="20" borderId="6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6" fillId="20" borderId="2" applyNumberFormat="0" applyAlignment="0" applyProtection="0">
      <alignment vertical="center"/>
    </xf>
    <xf numFmtId="0" fontId="37" fillId="22" borderId="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4" fillId="0" borderId="0"/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24" fillId="3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42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3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64" applyFont="1" applyAlignment="1">
      <alignment horizontal="right" vertical="center"/>
    </xf>
    <xf numFmtId="0" fontId="13" fillId="0" borderId="0" xfId="64" applyFont="1" applyAlignment="1">
      <alignment horizontal="center" vertical="center"/>
    </xf>
    <xf numFmtId="0" fontId="14" fillId="6" borderId="0" xfId="64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0" borderId="0" xfId="64" applyFont="1" applyAlignment="1">
      <alignment horizontal="center" vertical="center"/>
    </xf>
    <xf numFmtId="0" fontId="16" fillId="0" borderId="0" xfId="64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64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20% - 着色 5" xfId="20"/>
    <cellStyle name="解释性文本" xfId="21" builtinId="53"/>
    <cellStyle name="常规Sheet119" xfId="22"/>
    <cellStyle name="标题 1" xfId="23" builtinId="16"/>
    <cellStyle name="标题 2" xfId="24" builtinId="17"/>
    <cellStyle name="标题 3" xfId="25" builtinId="18"/>
    <cellStyle name="常规Sheet1" xfId="26"/>
    <cellStyle name="60% - 强调文字颜色 1" xfId="27" builtinId="32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常规Sheet1106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常规Sheet110" xfId="54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Sheet114" xfId="60"/>
    <cellStyle name="常规Sheet11" xfId="61"/>
    <cellStyle name="常规Sheet111" xfId="62"/>
    <cellStyle name="常规Sheet112" xfId="63"/>
    <cellStyle name="常规Sheet12" xfId="64"/>
    <cellStyle name="常规Sheet120" xfId="65"/>
    <cellStyle name="常规Sheet121" xfId="66"/>
    <cellStyle name="常规Sheet13" xfId="67"/>
    <cellStyle name="常规Sheet14" xfId="68"/>
    <cellStyle name="常规Sheet15" xfId="69"/>
    <cellStyle name="常规Sheet16" xfId="70"/>
    <cellStyle name="常规Sheet17" xfId="71"/>
    <cellStyle name="常规Sheet18" xfId="72"/>
    <cellStyle name="常规Sheet19" xfId="7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3"/>
  <sheetViews>
    <sheetView tabSelected="1" topLeftCell="A65" workbookViewId="0">
      <selection activeCell="B71" sqref="B71"/>
    </sheetView>
  </sheetViews>
  <sheetFormatPr defaultColWidth="0" defaultRowHeight="15.6" zeroHeight="1"/>
  <cols>
    <col min="1" max="1" width="12.7" style="11" customWidth="1"/>
    <col min="2" max="2" width="16.9" style="12" customWidth="1"/>
    <col min="3" max="5" width="7.6" style="13" customWidth="1"/>
    <col min="6" max="8" width="7.5" style="13" customWidth="1"/>
    <col min="9" max="10" width="7.4" style="13" customWidth="1"/>
    <col min="11" max="11" width="6.6" style="13" customWidth="1"/>
    <col min="12" max="14" width="6.6" style="13" hidden="1" customWidth="1"/>
    <col min="15" max="254" width="7.9" style="13" hidden="1" customWidth="1"/>
    <col min="255" max="16384" width="8" style="13" hidden="1"/>
  </cols>
  <sheetData>
    <row r="1" ht="78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="9" customFormat="1" ht="50.4" customHeight="1" spans="1:11">
      <c r="A2" s="15" t="s">
        <v>1</v>
      </c>
      <c r="B2" s="15"/>
      <c r="C2" s="15"/>
      <c r="D2" s="15"/>
      <c r="E2" s="16">
        <f>B3+B20+B71+B123</f>
        <v>584</v>
      </c>
      <c r="F2" s="16" t="s">
        <v>2</v>
      </c>
      <c r="G2" s="16"/>
      <c r="H2" s="16"/>
      <c r="I2" s="16"/>
      <c r="J2" s="16"/>
      <c r="K2" s="16"/>
    </row>
    <row r="3" s="9" customFormat="1" ht="26.4" customHeight="1" spans="1:10">
      <c r="A3" s="17" t="s">
        <v>3</v>
      </c>
      <c r="B3" s="18">
        <f>COUNTA(C4:XFD19)</f>
        <v>15</v>
      </c>
      <c r="C3" s="13"/>
      <c r="D3" s="13"/>
      <c r="E3" s="13"/>
      <c r="F3" s="13"/>
      <c r="H3" s="13"/>
      <c r="I3" s="13"/>
      <c r="J3" s="13"/>
    </row>
    <row r="4" ht="26.4" customHeight="1" spans="1:11">
      <c r="A4" s="19" t="s">
        <v>4</v>
      </c>
      <c r="B4" s="12" t="s">
        <v>5</v>
      </c>
      <c r="C4" s="10" t="s">
        <v>6</v>
      </c>
      <c r="D4" s="10"/>
      <c r="E4" s="10"/>
      <c r="F4" s="10"/>
      <c r="G4" s="10"/>
      <c r="H4" s="10"/>
      <c r="I4" s="10"/>
      <c r="J4" s="10"/>
      <c r="K4" s="10"/>
    </row>
    <row r="5" ht="26.4" customHeight="1" spans="1:11">
      <c r="A5" s="20" t="s">
        <v>7</v>
      </c>
      <c r="B5" s="12" t="s">
        <v>8</v>
      </c>
      <c r="C5" s="10" t="s">
        <v>9</v>
      </c>
      <c r="D5" s="10"/>
      <c r="E5" s="10"/>
      <c r="F5" s="10"/>
      <c r="G5" s="10"/>
      <c r="H5" s="10"/>
      <c r="I5" s="10"/>
      <c r="J5" s="10"/>
      <c r="K5" s="10"/>
    </row>
    <row r="6" ht="26.4" customHeight="1" spans="1:11">
      <c r="A6" s="19" t="s">
        <v>4</v>
      </c>
      <c r="B6" s="12" t="s">
        <v>10</v>
      </c>
      <c r="C6" s="10" t="s">
        <v>11</v>
      </c>
      <c r="D6" s="10"/>
      <c r="E6" s="10"/>
      <c r="F6" s="10"/>
      <c r="G6" s="10"/>
      <c r="H6" s="10"/>
      <c r="I6" s="10"/>
      <c r="J6" s="10"/>
      <c r="K6" s="10"/>
    </row>
    <row r="7" ht="26.4" customHeight="1" spans="1:11">
      <c r="A7" s="19" t="s">
        <v>4</v>
      </c>
      <c r="B7" s="12" t="s">
        <v>12</v>
      </c>
      <c r="C7" s="10" t="s">
        <v>13</v>
      </c>
      <c r="D7" s="10"/>
      <c r="E7" s="10"/>
      <c r="F7" s="10"/>
      <c r="G7" s="10"/>
      <c r="H7" s="10"/>
      <c r="I7" s="10"/>
      <c r="J7" s="10"/>
      <c r="K7" s="10"/>
    </row>
    <row r="8" ht="26.4" customHeight="1" spans="1:11">
      <c r="A8" s="19" t="s">
        <v>4</v>
      </c>
      <c r="B8" s="12" t="s">
        <v>14</v>
      </c>
      <c r="C8" s="21" t="s">
        <v>15</v>
      </c>
      <c r="D8" s="10"/>
      <c r="E8" s="10"/>
      <c r="F8" s="10"/>
      <c r="G8" s="10"/>
      <c r="H8" s="10"/>
      <c r="I8" s="10"/>
      <c r="J8" s="10"/>
      <c r="K8" s="10"/>
    </row>
    <row r="9" ht="26.4" customHeight="1" spans="1:11">
      <c r="A9" s="19" t="s">
        <v>4</v>
      </c>
      <c r="B9" s="12" t="s">
        <v>16</v>
      </c>
      <c r="C9" s="10" t="s">
        <v>17</v>
      </c>
      <c r="D9" s="10"/>
      <c r="E9" s="10"/>
      <c r="F9" s="10"/>
      <c r="G9" s="10"/>
      <c r="H9" s="10"/>
      <c r="I9" s="10"/>
      <c r="J9" s="10"/>
      <c r="K9" s="10"/>
    </row>
    <row r="10" ht="26.4" customHeight="1" spans="1:11">
      <c r="A10" s="19" t="s">
        <v>4</v>
      </c>
      <c r="B10" s="12" t="s">
        <v>18</v>
      </c>
      <c r="C10" s="10" t="s">
        <v>19</v>
      </c>
      <c r="D10" s="10"/>
      <c r="E10" s="10"/>
      <c r="F10" s="10"/>
      <c r="G10" s="10"/>
      <c r="H10" s="10"/>
      <c r="I10" s="10"/>
      <c r="J10" s="10"/>
      <c r="K10" s="10"/>
    </row>
    <row r="11" ht="26.4" customHeight="1" spans="1:11">
      <c r="A11" s="19" t="s">
        <v>4</v>
      </c>
      <c r="B11" s="12" t="s">
        <v>20</v>
      </c>
      <c r="C11" s="10" t="s">
        <v>21</v>
      </c>
      <c r="D11" s="10"/>
      <c r="E11" s="10"/>
      <c r="F11" s="10"/>
      <c r="G11" s="10"/>
      <c r="H11" s="10"/>
      <c r="I11" s="10"/>
      <c r="J11" s="10"/>
      <c r="K11" s="10"/>
    </row>
    <row r="12" ht="26.4" customHeight="1" spans="1:11">
      <c r="A12" s="19" t="s">
        <v>4</v>
      </c>
      <c r="B12" s="12" t="s">
        <v>22</v>
      </c>
      <c r="C12" s="10" t="s">
        <v>23</v>
      </c>
      <c r="D12" s="10"/>
      <c r="E12" s="10"/>
      <c r="F12" s="10"/>
      <c r="G12" s="10"/>
      <c r="H12" s="10"/>
      <c r="I12" s="10"/>
      <c r="J12" s="10"/>
      <c r="K12" s="10"/>
    </row>
    <row r="13" ht="26.4" customHeight="1" spans="1:11">
      <c r="A13" s="19" t="s">
        <v>4</v>
      </c>
      <c r="B13" s="12" t="s">
        <v>24</v>
      </c>
      <c r="C13" s="10" t="s">
        <v>25</v>
      </c>
      <c r="D13" s="10"/>
      <c r="E13" s="10"/>
      <c r="F13" s="10"/>
      <c r="G13" s="10"/>
      <c r="H13" s="10"/>
      <c r="I13" s="10"/>
      <c r="J13" s="10"/>
      <c r="K13" s="10"/>
    </row>
    <row r="14" ht="26.4" customHeight="1" spans="1:11">
      <c r="A14" s="19" t="s">
        <v>4</v>
      </c>
      <c r="B14" s="12" t="s">
        <v>26</v>
      </c>
      <c r="C14" s="10" t="s">
        <v>27</v>
      </c>
      <c r="D14" s="10"/>
      <c r="E14" s="10"/>
      <c r="F14" s="10"/>
      <c r="G14" s="10"/>
      <c r="H14" s="10"/>
      <c r="I14" s="10"/>
      <c r="J14" s="10"/>
      <c r="K14" s="10"/>
    </row>
    <row r="15" ht="26.4" customHeight="1" spans="1:11">
      <c r="A15" s="19" t="s">
        <v>4</v>
      </c>
      <c r="B15" s="12" t="s">
        <v>28</v>
      </c>
      <c r="C15" s="10" t="s">
        <v>29</v>
      </c>
      <c r="D15" s="10"/>
      <c r="E15" s="10"/>
      <c r="F15" s="10"/>
      <c r="G15" s="10"/>
      <c r="H15" s="10"/>
      <c r="I15" s="10"/>
      <c r="J15" s="10"/>
      <c r="K15" s="10"/>
    </row>
    <row r="16" ht="26.4" customHeight="1" spans="1:11">
      <c r="A16" s="19" t="s">
        <v>4</v>
      </c>
      <c r="B16" s="12" t="s">
        <v>30</v>
      </c>
      <c r="C16" s="10" t="s">
        <v>31</v>
      </c>
      <c r="D16" s="10"/>
      <c r="E16" s="10"/>
      <c r="F16" s="10"/>
      <c r="G16" s="10"/>
      <c r="H16" s="10"/>
      <c r="I16" s="10"/>
      <c r="J16" s="10"/>
      <c r="K16" s="10"/>
    </row>
    <row r="17" ht="26.4" customHeight="1" spans="1:11">
      <c r="A17" s="19" t="s">
        <v>4</v>
      </c>
      <c r="B17" s="12" t="s">
        <v>32</v>
      </c>
      <c r="C17" s="21" t="s">
        <v>33</v>
      </c>
      <c r="D17" s="10"/>
      <c r="E17" s="10"/>
      <c r="F17" s="10"/>
      <c r="G17" s="10"/>
      <c r="H17" s="10"/>
      <c r="I17" s="10"/>
      <c r="J17" s="10"/>
      <c r="K17" s="10"/>
    </row>
    <row r="18" ht="26.4" customHeight="1" spans="1:11">
      <c r="A18" s="19" t="s">
        <v>4</v>
      </c>
      <c r="B18" s="12" t="s">
        <v>34</v>
      </c>
      <c r="C18" s="10" t="s">
        <v>35</v>
      </c>
      <c r="D18" s="10"/>
      <c r="E18" s="10"/>
      <c r="F18" s="10"/>
      <c r="G18" s="10"/>
      <c r="H18" s="10"/>
      <c r="I18" s="10"/>
      <c r="J18" s="10"/>
      <c r="K18" s="10"/>
    </row>
    <row r="19" ht="26.4" customHeight="1" spans="1:11">
      <c r="A19" s="19"/>
      <c r="C19" s="10"/>
      <c r="D19" s="10"/>
      <c r="E19" s="10"/>
      <c r="F19" s="10"/>
      <c r="G19" s="10"/>
      <c r="H19" s="10"/>
      <c r="I19" s="10"/>
      <c r="J19" s="10"/>
      <c r="K19" s="10"/>
    </row>
    <row r="20" s="9" customFormat="1" ht="26.4" customHeight="1" spans="1:11">
      <c r="A20" s="17" t="s">
        <v>36</v>
      </c>
      <c r="B20" s="18">
        <f>COUNTA(C21:I69)</f>
        <v>180</v>
      </c>
      <c r="C20" s="22"/>
      <c r="D20" s="22"/>
      <c r="E20" s="10"/>
      <c r="F20" s="10"/>
      <c r="G20" s="10"/>
      <c r="H20" s="10"/>
      <c r="I20" s="24"/>
      <c r="J20" s="24"/>
      <c r="K20" s="24"/>
    </row>
    <row r="21" ht="26.4" customHeight="1" spans="1:11">
      <c r="A21" s="19" t="s">
        <v>37</v>
      </c>
      <c r="B21" s="12" t="s">
        <v>38</v>
      </c>
      <c r="C21" s="21" t="s">
        <v>39</v>
      </c>
      <c r="D21" s="21" t="s">
        <v>40</v>
      </c>
      <c r="E21" s="21" t="s">
        <v>41</v>
      </c>
      <c r="F21" s="21" t="s">
        <v>42</v>
      </c>
      <c r="G21" s="21"/>
      <c r="H21" s="10"/>
      <c r="I21" s="10"/>
      <c r="J21" s="10"/>
      <c r="K21" s="10"/>
    </row>
    <row r="22" ht="26.4" customHeight="1" spans="1:11">
      <c r="A22" s="19" t="s">
        <v>37</v>
      </c>
      <c r="B22" s="12" t="s">
        <v>5</v>
      </c>
      <c r="C22" s="21" t="s">
        <v>43</v>
      </c>
      <c r="D22" s="21" t="s">
        <v>44</v>
      </c>
      <c r="E22" s="21" t="s">
        <v>45</v>
      </c>
      <c r="F22" s="21" t="s">
        <v>46</v>
      </c>
      <c r="G22" s="21" t="s">
        <v>47</v>
      </c>
      <c r="H22" s="10"/>
      <c r="I22" s="10"/>
      <c r="J22" s="10"/>
      <c r="K22" s="10"/>
    </row>
    <row r="23" ht="26.4" customHeight="1" spans="1:11">
      <c r="A23" s="19" t="s">
        <v>37</v>
      </c>
      <c r="B23" s="12" t="s">
        <v>48</v>
      </c>
      <c r="C23" s="21" t="s">
        <v>49</v>
      </c>
      <c r="D23" s="21" t="s">
        <v>50</v>
      </c>
      <c r="E23" s="21"/>
      <c r="F23" s="21"/>
      <c r="G23" s="21"/>
      <c r="H23" s="10"/>
      <c r="I23" s="10"/>
      <c r="J23" s="10"/>
      <c r="K23" s="10"/>
    </row>
    <row r="24" ht="26.4" customHeight="1" spans="1:11">
      <c r="A24" s="19" t="s">
        <v>37</v>
      </c>
      <c r="B24" s="12" t="s">
        <v>51</v>
      </c>
      <c r="C24" s="21" t="s">
        <v>52</v>
      </c>
      <c r="D24" s="21"/>
      <c r="E24" s="21"/>
      <c r="F24" s="21"/>
      <c r="G24" s="21"/>
      <c r="H24" s="10"/>
      <c r="I24" s="10"/>
      <c r="J24" s="10"/>
      <c r="K24" s="10"/>
    </row>
    <row r="25" ht="26.4" customHeight="1" spans="1:11">
      <c r="A25" s="19" t="s">
        <v>37</v>
      </c>
      <c r="B25" s="12" t="s">
        <v>53</v>
      </c>
      <c r="C25" s="21" t="s">
        <v>54</v>
      </c>
      <c r="D25" s="21" t="s">
        <v>55</v>
      </c>
      <c r="E25" s="21" t="s">
        <v>56</v>
      </c>
      <c r="F25" s="21"/>
      <c r="G25" s="21"/>
      <c r="H25" s="10"/>
      <c r="I25" s="10"/>
      <c r="J25" s="10"/>
      <c r="K25" s="10"/>
    </row>
    <row r="26" ht="26.4" customHeight="1" spans="1:11">
      <c r="A26" s="19" t="s">
        <v>37</v>
      </c>
      <c r="B26" s="12" t="s">
        <v>10</v>
      </c>
      <c r="C26" s="21" t="s">
        <v>57</v>
      </c>
      <c r="D26" s="21" t="s">
        <v>58</v>
      </c>
      <c r="E26" s="21" t="s">
        <v>59</v>
      </c>
      <c r="F26" s="21" t="s">
        <v>60</v>
      </c>
      <c r="G26" s="21"/>
      <c r="H26" s="10"/>
      <c r="I26" s="10"/>
      <c r="J26" s="10"/>
      <c r="K26" s="10"/>
    </row>
    <row r="27" ht="26.4" customHeight="1" spans="1:11">
      <c r="A27" s="19" t="s">
        <v>37</v>
      </c>
      <c r="B27" s="12" t="s">
        <v>61</v>
      </c>
      <c r="C27" s="21" t="s">
        <v>62</v>
      </c>
      <c r="D27" s="21"/>
      <c r="E27" s="21"/>
      <c r="F27" s="21"/>
      <c r="G27" s="21"/>
      <c r="H27" s="10"/>
      <c r="I27" s="10"/>
      <c r="J27" s="10"/>
      <c r="K27" s="10"/>
    </row>
    <row r="28" ht="26.4" customHeight="1" spans="1:11">
      <c r="A28" s="19" t="s">
        <v>37</v>
      </c>
      <c r="B28" s="12" t="s">
        <v>63</v>
      </c>
      <c r="C28" s="21" t="s">
        <v>64</v>
      </c>
      <c r="D28" s="21"/>
      <c r="E28" s="21"/>
      <c r="F28" s="21"/>
      <c r="G28" s="21"/>
      <c r="H28" s="10"/>
      <c r="I28" s="10"/>
      <c r="J28" s="10"/>
      <c r="K28" s="10"/>
    </row>
    <row r="29" ht="26.4" customHeight="1" spans="1:11">
      <c r="A29" s="19" t="s">
        <v>37</v>
      </c>
      <c r="B29" s="12" t="s">
        <v>12</v>
      </c>
      <c r="C29" s="21" t="s">
        <v>65</v>
      </c>
      <c r="D29" s="21" t="s">
        <v>66</v>
      </c>
      <c r="E29" s="21"/>
      <c r="F29" s="21"/>
      <c r="G29" s="21"/>
      <c r="H29" s="10"/>
      <c r="I29" s="10"/>
      <c r="J29" s="10"/>
      <c r="K29" s="10"/>
    </row>
    <row r="30" ht="26.4" customHeight="1" spans="1:11">
      <c r="A30" s="19" t="s">
        <v>37</v>
      </c>
      <c r="B30" s="12" t="s">
        <v>67</v>
      </c>
      <c r="C30" s="21" t="s">
        <v>68</v>
      </c>
      <c r="D30" s="21"/>
      <c r="E30" s="21"/>
      <c r="F30" s="21"/>
      <c r="G30" s="21"/>
      <c r="H30" s="10"/>
      <c r="I30" s="10"/>
      <c r="J30" s="10"/>
      <c r="K30" s="10"/>
    </row>
    <row r="31" ht="26.4" customHeight="1" spans="1:11">
      <c r="A31" s="19" t="s">
        <v>37</v>
      </c>
      <c r="B31" s="12" t="s">
        <v>69</v>
      </c>
      <c r="C31" s="21" t="s">
        <v>70</v>
      </c>
      <c r="D31" s="21" t="s">
        <v>71</v>
      </c>
      <c r="E31" s="21" t="s">
        <v>72</v>
      </c>
      <c r="F31" s="21"/>
      <c r="G31" s="21"/>
      <c r="H31" s="10"/>
      <c r="I31" s="10"/>
      <c r="J31" s="10"/>
      <c r="K31" s="10"/>
    </row>
    <row r="32" ht="26.4" customHeight="1" spans="1:11">
      <c r="A32" s="19" t="s">
        <v>37</v>
      </c>
      <c r="B32" s="12" t="s">
        <v>14</v>
      </c>
      <c r="C32" s="21" t="s">
        <v>73</v>
      </c>
      <c r="D32" s="21" t="s">
        <v>74</v>
      </c>
      <c r="E32" s="21" t="s">
        <v>75</v>
      </c>
      <c r="F32" s="21"/>
      <c r="G32" s="21"/>
      <c r="H32" s="10"/>
      <c r="I32" s="10"/>
      <c r="J32" s="10"/>
      <c r="K32" s="10"/>
    </row>
    <row r="33" ht="26.4" customHeight="1" spans="1:11">
      <c r="A33" s="19" t="s">
        <v>37</v>
      </c>
      <c r="B33" s="12" t="s">
        <v>16</v>
      </c>
      <c r="C33" s="21" t="s">
        <v>76</v>
      </c>
      <c r="D33" s="21" t="s">
        <v>77</v>
      </c>
      <c r="E33" s="21" t="s">
        <v>78</v>
      </c>
      <c r="F33" s="21" t="s">
        <v>79</v>
      </c>
      <c r="G33" s="21" t="s">
        <v>80</v>
      </c>
      <c r="H33" s="21" t="s">
        <v>81</v>
      </c>
      <c r="I33" s="21"/>
      <c r="J33" s="21"/>
      <c r="K33" s="10"/>
    </row>
    <row r="34" ht="26.4" customHeight="1" spans="1:11">
      <c r="A34" s="19" t="s">
        <v>37</v>
      </c>
      <c r="B34" s="12" t="s">
        <v>18</v>
      </c>
      <c r="C34" s="21" t="s">
        <v>82</v>
      </c>
      <c r="D34" s="21" t="s">
        <v>83</v>
      </c>
      <c r="E34" s="21" t="s">
        <v>84</v>
      </c>
      <c r="F34" s="21"/>
      <c r="G34" s="21"/>
      <c r="H34" s="21"/>
      <c r="I34" s="21"/>
      <c r="J34" s="21"/>
      <c r="K34" s="10"/>
    </row>
    <row r="35" ht="26.4" customHeight="1" spans="1:11">
      <c r="A35" s="19" t="s">
        <v>37</v>
      </c>
      <c r="B35" s="12" t="s">
        <v>85</v>
      </c>
      <c r="C35" s="21" t="s">
        <v>86</v>
      </c>
      <c r="D35" s="21" t="s">
        <v>87</v>
      </c>
      <c r="E35" s="21" t="s">
        <v>88</v>
      </c>
      <c r="F35" s="21" t="s">
        <v>89</v>
      </c>
      <c r="G35" s="21" t="s">
        <v>90</v>
      </c>
      <c r="H35" s="21" t="s">
        <v>91</v>
      </c>
      <c r="I35" s="21" t="s">
        <v>92</v>
      </c>
      <c r="J35" s="21"/>
      <c r="K35" s="10"/>
    </row>
    <row r="36" ht="26.4" customHeight="1" spans="1:11">
      <c r="A36" s="19" t="s">
        <v>37</v>
      </c>
      <c r="B36" s="12" t="s">
        <v>93</v>
      </c>
      <c r="C36" s="21" t="s">
        <v>94</v>
      </c>
      <c r="D36" s="21" t="s">
        <v>95</v>
      </c>
      <c r="E36" s="21" t="s">
        <v>96</v>
      </c>
      <c r="F36" s="21" t="s">
        <v>97</v>
      </c>
      <c r="G36" s="21" t="s">
        <v>98</v>
      </c>
      <c r="H36" s="21"/>
      <c r="I36" s="21"/>
      <c r="J36" s="21"/>
      <c r="K36" s="10"/>
    </row>
    <row r="37" ht="26.4" customHeight="1" spans="1:11">
      <c r="A37" s="19" t="s">
        <v>37</v>
      </c>
      <c r="B37" s="12" t="s">
        <v>99</v>
      </c>
      <c r="C37" s="21" t="s">
        <v>100</v>
      </c>
      <c r="D37" s="21" t="s">
        <v>101</v>
      </c>
      <c r="E37" s="21" t="s">
        <v>102</v>
      </c>
      <c r="F37" s="21" t="s">
        <v>103</v>
      </c>
      <c r="G37" s="21"/>
      <c r="H37" s="21"/>
      <c r="I37" s="21"/>
      <c r="J37" s="21"/>
      <c r="K37" s="10"/>
    </row>
    <row r="38" ht="26.4" customHeight="1" spans="1:11">
      <c r="A38" s="19" t="s">
        <v>37</v>
      </c>
      <c r="B38" s="12" t="s">
        <v>20</v>
      </c>
      <c r="C38" s="21" t="s">
        <v>104</v>
      </c>
      <c r="D38" s="21" t="s">
        <v>105</v>
      </c>
      <c r="E38" s="21"/>
      <c r="F38" s="21"/>
      <c r="G38" s="21"/>
      <c r="H38" s="10"/>
      <c r="I38" s="10"/>
      <c r="J38" s="10"/>
      <c r="K38" s="10"/>
    </row>
    <row r="39" ht="26.4" customHeight="1" spans="1:11">
      <c r="A39" s="19" t="s">
        <v>37</v>
      </c>
      <c r="B39" s="12" t="s">
        <v>106</v>
      </c>
      <c r="C39" s="21" t="s">
        <v>107</v>
      </c>
      <c r="D39" s="21" t="s">
        <v>108</v>
      </c>
      <c r="E39" s="21" t="s">
        <v>109</v>
      </c>
      <c r="F39" s="21" t="s">
        <v>110</v>
      </c>
      <c r="G39" s="21"/>
      <c r="H39" s="10"/>
      <c r="I39" s="10"/>
      <c r="J39" s="10"/>
      <c r="K39" s="10"/>
    </row>
    <row r="40" ht="26.4" customHeight="1" spans="1:11">
      <c r="A40" s="19" t="s">
        <v>37</v>
      </c>
      <c r="B40" s="12" t="s">
        <v>111</v>
      </c>
      <c r="C40" s="21" t="s">
        <v>112</v>
      </c>
      <c r="D40" s="21" t="s">
        <v>113</v>
      </c>
      <c r="E40" s="21"/>
      <c r="F40" s="21"/>
      <c r="G40" s="21"/>
      <c r="H40" s="10"/>
      <c r="I40" s="10"/>
      <c r="J40" s="10"/>
      <c r="K40" s="10"/>
    </row>
    <row r="41" ht="26.4" customHeight="1" spans="1:11">
      <c r="A41" s="19" t="s">
        <v>37</v>
      </c>
      <c r="B41" s="12" t="s">
        <v>114</v>
      </c>
      <c r="C41" s="21" t="s">
        <v>115</v>
      </c>
      <c r="D41" s="21" t="s">
        <v>116</v>
      </c>
      <c r="E41" s="21" t="s">
        <v>117</v>
      </c>
      <c r="F41" s="21" t="s">
        <v>118</v>
      </c>
      <c r="G41" s="21"/>
      <c r="H41" s="10"/>
      <c r="I41" s="10"/>
      <c r="J41" s="10"/>
      <c r="K41" s="10"/>
    </row>
    <row r="42" ht="26.4" customHeight="1" spans="1:11">
      <c r="A42" s="19" t="s">
        <v>37</v>
      </c>
      <c r="B42" s="12" t="s">
        <v>119</v>
      </c>
      <c r="C42" s="21" t="s">
        <v>120</v>
      </c>
      <c r="D42" s="21" t="s">
        <v>121</v>
      </c>
      <c r="E42" s="21" t="s">
        <v>122</v>
      </c>
      <c r="F42" s="21" t="s">
        <v>123</v>
      </c>
      <c r="G42" s="21" t="s">
        <v>124</v>
      </c>
      <c r="H42" s="21"/>
      <c r="I42" s="10"/>
      <c r="J42" s="10"/>
      <c r="K42" s="10"/>
    </row>
    <row r="43" ht="26.4" customHeight="1" spans="1:11">
      <c r="A43" s="19" t="s">
        <v>37</v>
      </c>
      <c r="B43" s="12" t="s">
        <v>125</v>
      </c>
      <c r="C43" s="21" t="s">
        <v>126</v>
      </c>
      <c r="D43" s="21" t="s">
        <v>127</v>
      </c>
      <c r="E43" s="21" t="s">
        <v>128</v>
      </c>
      <c r="F43" s="21" t="s">
        <v>129</v>
      </c>
      <c r="G43" s="21" t="s">
        <v>130</v>
      </c>
      <c r="H43" s="21"/>
      <c r="I43" s="10"/>
      <c r="J43" s="10"/>
      <c r="K43" s="10"/>
    </row>
    <row r="44" ht="26.4" customHeight="1" spans="1:11">
      <c r="A44" s="19" t="s">
        <v>37</v>
      </c>
      <c r="B44" s="12" t="s">
        <v>131</v>
      </c>
      <c r="C44" s="21" t="s">
        <v>132</v>
      </c>
      <c r="D44" s="21" t="s">
        <v>133</v>
      </c>
      <c r="E44" s="21" t="s">
        <v>134</v>
      </c>
      <c r="F44" s="21" t="s">
        <v>135</v>
      </c>
      <c r="G44" s="21" t="s">
        <v>136</v>
      </c>
      <c r="H44" s="21"/>
      <c r="I44" s="10"/>
      <c r="J44" s="10"/>
      <c r="K44" s="10"/>
    </row>
    <row r="45" ht="26.4" customHeight="1" spans="1:11">
      <c r="A45" s="19" t="s">
        <v>37</v>
      </c>
      <c r="B45" s="12" t="s">
        <v>137</v>
      </c>
      <c r="C45" s="21" t="s">
        <v>138</v>
      </c>
      <c r="D45" s="21" t="s">
        <v>139</v>
      </c>
      <c r="E45" s="21" t="s">
        <v>140</v>
      </c>
      <c r="F45" s="21" t="s">
        <v>141</v>
      </c>
      <c r="G45" s="21"/>
      <c r="H45" s="21"/>
      <c r="I45" s="10"/>
      <c r="J45" s="10"/>
      <c r="K45" s="10"/>
    </row>
    <row r="46" ht="26.4" customHeight="1" spans="1:11">
      <c r="A46" s="19" t="s">
        <v>37</v>
      </c>
      <c r="B46" s="12" t="s">
        <v>142</v>
      </c>
      <c r="C46" s="21" t="s">
        <v>143</v>
      </c>
      <c r="D46" s="21" t="s">
        <v>144</v>
      </c>
      <c r="E46" s="21" t="s">
        <v>145</v>
      </c>
      <c r="F46" s="21"/>
      <c r="G46" s="21"/>
      <c r="H46" s="21"/>
      <c r="I46" s="10"/>
      <c r="J46" s="10"/>
      <c r="K46" s="10"/>
    </row>
    <row r="47" ht="26.4" customHeight="1" spans="1:11">
      <c r="A47" s="19" t="s">
        <v>37</v>
      </c>
      <c r="B47" s="12" t="s">
        <v>146</v>
      </c>
      <c r="C47" s="21" t="s">
        <v>147</v>
      </c>
      <c r="D47" s="21" t="s">
        <v>148</v>
      </c>
      <c r="E47" s="21" t="s">
        <v>149</v>
      </c>
      <c r="F47" s="21" t="s">
        <v>150</v>
      </c>
      <c r="G47" s="21" t="s">
        <v>151</v>
      </c>
      <c r="H47" s="21"/>
      <c r="I47" s="10"/>
      <c r="J47" s="10"/>
      <c r="K47" s="10"/>
    </row>
    <row r="48" ht="26.4" customHeight="1" spans="1:11">
      <c r="A48" s="19" t="s">
        <v>37</v>
      </c>
      <c r="B48" s="12" t="s">
        <v>152</v>
      </c>
      <c r="C48" s="21" t="s">
        <v>153</v>
      </c>
      <c r="D48" s="21" t="s">
        <v>154</v>
      </c>
      <c r="E48" s="21" t="s">
        <v>155</v>
      </c>
      <c r="F48" s="21" t="s">
        <v>156</v>
      </c>
      <c r="G48" s="21"/>
      <c r="H48" s="21"/>
      <c r="I48" s="10"/>
      <c r="J48" s="10"/>
      <c r="K48" s="10"/>
    </row>
    <row r="49" ht="26.4" customHeight="1" spans="1:11">
      <c r="A49" s="19" t="s">
        <v>37</v>
      </c>
      <c r="B49" s="12" t="s">
        <v>157</v>
      </c>
      <c r="C49" s="21" t="s">
        <v>158</v>
      </c>
      <c r="D49" s="21" t="s">
        <v>159</v>
      </c>
      <c r="E49" s="21" t="s">
        <v>160</v>
      </c>
      <c r="F49" s="21"/>
      <c r="G49" s="21"/>
      <c r="H49" s="21"/>
      <c r="I49" s="10"/>
      <c r="J49" s="10"/>
      <c r="K49" s="10"/>
    </row>
    <row r="50" ht="26.4" customHeight="1" spans="1:11">
      <c r="A50" s="19" t="s">
        <v>37</v>
      </c>
      <c r="B50" s="12" t="s">
        <v>161</v>
      </c>
      <c r="C50" s="21" t="s">
        <v>162</v>
      </c>
      <c r="D50" s="21" t="s">
        <v>163</v>
      </c>
      <c r="E50" s="21" t="s">
        <v>164</v>
      </c>
      <c r="F50" s="21" t="s">
        <v>165</v>
      </c>
      <c r="G50" s="21"/>
      <c r="H50" s="21"/>
      <c r="I50" s="10"/>
      <c r="J50" s="10"/>
      <c r="K50" s="10"/>
    </row>
    <row r="51" ht="26.4" customHeight="1" spans="1:11">
      <c r="A51" s="19" t="s">
        <v>37</v>
      </c>
      <c r="B51" s="12" t="s">
        <v>166</v>
      </c>
      <c r="C51" s="21" t="s">
        <v>167</v>
      </c>
      <c r="D51" s="21" t="s">
        <v>168</v>
      </c>
      <c r="E51" s="21" t="s">
        <v>169</v>
      </c>
      <c r="F51" s="21"/>
      <c r="G51" s="21"/>
      <c r="H51" s="21"/>
      <c r="I51" s="10"/>
      <c r="J51" s="10"/>
      <c r="K51" s="10"/>
    </row>
    <row r="52" ht="26.4" customHeight="1" spans="1:11">
      <c r="A52" s="19" t="s">
        <v>37</v>
      </c>
      <c r="B52" s="12" t="s">
        <v>170</v>
      </c>
      <c r="C52" s="21" t="s">
        <v>171</v>
      </c>
      <c r="D52" s="21" t="s">
        <v>172</v>
      </c>
      <c r="E52" s="21" t="s">
        <v>173</v>
      </c>
      <c r="F52" s="21"/>
      <c r="G52" s="21"/>
      <c r="H52" s="21"/>
      <c r="I52" s="10"/>
      <c r="J52" s="10"/>
      <c r="K52" s="10"/>
    </row>
    <row r="53" ht="26.4" customHeight="1" spans="1:11">
      <c r="A53" s="19" t="s">
        <v>37</v>
      </c>
      <c r="B53" s="12" t="s">
        <v>174</v>
      </c>
      <c r="C53" s="21" t="s">
        <v>175</v>
      </c>
      <c r="D53" s="21" t="s">
        <v>176</v>
      </c>
      <c r="E53" s="21" t="s">
        <v>177</v>
      </c>
      <c r="F53" s="21" t="s">
        <v>178</v>
      </c>
      <c r="G53" s="21" t="s">
        <v>179</v>
      </c>
      <c r="H53" s="21"/>
      <c r="I53" s="10"/>
      <c r="J53" s="10"/>
      <c r="K53" s="10"/>
    </row>
    <row r="54" ht="26.4" customHeight="1" spans="1:11">
      <c r="A54" s="19" t="s">
        <v>37</v>
      </c>
      <c r="B54" s="23" t="s">
        <v>180</v>
      </c>
      <c r="C54" s="21" t="s">
        <v>181</v>
      </c>
      <c r="D54" s="21" t="s">
        <v>182</v>
      </c>
      <c r="E54" s="21" t="s">
        <v>183</v>
      </c>
      <c r="F54" s="21"/>
      <c r="G54" s="21"/>
      <c r="H54" s="21"/>
      <c r="I54" s="10"/>
      <c r="J54" s="10"/>
      <c r="K54" s="10"/>
    </row>
    <row r="55" ht="26.4" customHeight="1" spans="1:11">
      <c r="A55" s="19" t="s">
        <v>37</v>
      </c>
      <c r="B55" s="23" t="s">
        <v>184</v>
      </c>
      <c r="C55" s="21" t="s">
        <v>185</v>
      </c>
      <c r="D55" s="21" t="s">
        <v>186</v>
      </c>
      <c r="E55" s="21" t="s">
        <v>187</v>
      </c>
      <c r="F55" s="21" t="s">
        <v>188</v>
      </c>
      <c r="G55" s="21" t="s">
        <v>189</v>
      </c>
      <c r="H55" s="21"/>
      <c r="I55" s="10"/>
      <c r="J55" s="10"/>
      <c r="K55" s="10"/>
    </row>
    <row r="56" ht="26.4" customHeight="1" spans="1:11">
      <c r="A56" s="19" t="s">
        <v>37</v>
      </c>
      <c r="B56" s="12" t="s">
        <v>190</v>
      </c>
      <c r="C56" s="21" t="s">
        <v>191</v>
      </c>
      <c r="D56" s="21" t="s">
        <v>192</v>
      </c>
      <c r="E56" s="21" t="s">
        <v>193</v>
      </c>
      <c r="F56" s="21" t="s">
        <v>194</v>
      </c>
      <c r="G56" s="21"/>
      <c r="H56" s="21"/>
      <c r="I56" s="10"/>
      <c r="J56" s="10"/>
      <c r="K56" s="10"/>
    </row>
    <row r="57" ht="26.4" customHeight="1" spans="1:11">
      <c r="A57" s="19" t="s">
        <v>37</v>
      </c>
      <c r="B57" s="12" t="s">
        <v>195</v>
      </c>
      <c r="C57" s="21" t="s">
        <v>196</v>
      </c>
      <c r="D57" s="21" t="s">
        <v>197</v>
      </c>
      <c r="E57" s="21" t="s">
        <v>198</v>
      </c>
      <c r="F57" s="21" t="s">
        <v>199</v>
      </c>
      <c r="G57" s="21"/>
      <c r="H57" s="21"/>
      <c r="I57" s="10"/>
      <c r="J57" s="10"/>
      <c r="K57" s="10"/>
    </row>
    <row r="58" ht="26.4" customHeight="1" spans="1:11">
      <c r="A58" s="19" t="s">
        <v>37</v>
      </c>
      <c r="B58" s="12" t="s">
        <v>200</v>
      </c>
      <c r="C58" s="21" t="s">
        <v>201</v>
      </c>
      <c r="D58" s="21" t="s">
        <v>202</v>
      </c>
      <c r="E58" s="21" t="s">
        <v>203</v>
      </c>
      <c r="F58" s="21" t="s">
        <v>204</v>
      </c>
      <c r="G58" s="21"/>
      <c r="H58" s="21"/>
      <c r="I58" s="10"/>
      <c r="J58" s="10"/>
      <c r="K58" s="10"/>
    </row>
    <row r="59" ht="26.4" customHeight="1" spans="1:11">
      <c r="A59" s="19" t="s">
        <v>37</v>
      </c>
      <c r="B59" s="12" t="s">
        <v>205</v>
      </c>
      <c r="C59" s="21" t="s">
        <v>206</v>
      </c>
      <c r="D59" s="21" t="s">
        <v>207</v>
      </c>
      <c r="E59" s="21" t="s">
        <v>208</v>
      </c>
      <c r="F59" s="21" t="s">
        <v>209</v>
      </c>
      <c r="G59" s="21"/>
      <c r="H59" s="21"/>
      <c r="I59" s="10"/>
      <c r="J59" s="10"/>
      <c r="K59" s="10"/>
    </row>
    <row r="60" ht="26.4" customHeight="1" spans="1:11">
      <c r="A60" s="19" t="s">
        <v>37</v>
      </c>
      <c r="B60" s="12" t="s">
        <v>210</v>
      </c>
      <c r="C60" s="21" t="s">
        <v>211</v>
      </c>
      <c r="D60" s="21" t="s">
        <v>212</v>
      </c>
      <c r="E60" s="21" t="s">
        <v>213</v>
      </c>
      <c r="F60" s="21" t="s">
        <v>214</v>
      </c>
      <c r="G60" s="21" t="s">
        <v>215</v>
      </c>
      <c r="H60" s="21"/>
      <c r="I60" s="10"/>
      <c r="J60" s="10"/>
      <c r="K60" s="10"/>
    </row>
    <row r="61" ht="26.4" customHeight="1" spans="1:11">
      <c r="A61" s="19" t="s">
        <v>37</v>
      </c>
      <c r="B61" s="12" t="s">
        <v>216</v>
      </c>
      <c r="C61" s="21" t="s">
        <v>217</v>
      </c>
      <c r="D61" s="21" t="s">
        <v>218</v>
      </c>
      <c r="E61" s="21" t="s">
        <v>219</v>
      </c>
      <c r="F61" s="21" t="s">
        <v>220</v>
      </c>
      <c r="G61" s="21"/>
      <c r="H61" s="21"/>
      <c r="I61" s="10"/>
      <c r="J61" s="10"/>
      <c r="K61" s="10"/>
    </row>
    <row r="62" ht="26.4" customHeight="1" spans="1:11">
      <c r="A62" s="19" t="s">
        <v>37</v>
      </c>
      <c r="B62" s="12" t="s">
        <v>32</v>
      </c>
      <c r="C62" s="21" t="s">
        <v>221</v>
      </c>
      <c r="D62" s="21" t="s">
        <v>222</v>
      </c>
      <c r="E62" s="21" t="s">
        <v>223</v>
      </c>
      <c r="F62" s="21"/>
      <c r="G62" s="21"/>
      <c r="H62" s="21"/>
      <c r="I62" s="10"/>
      <c r="J62" s="10"/>
      <c r="K62" s="10"/>
    </row>
    <row r="63" ht="26.4" customHeight="1" spans="1:11">
      <c r="A63" s="19" t="s">
        <v>37</v>
      </c>
      <c r="B63" s="12" t="s">
        <v>224</v>
      </c>
      <c r="C63" s="21" t="s">
        <v>225</v>
      </c>
      <c r="D63" s="21" t="s">
        <v>226</v>
      </c>
      <c r="E63" s="21" t="s">
        <v>227</v>
      </c>
      <c r="F63" s="21" t="s">
        <v>228</v>
      </c>
      <c r="G63" s="21" t="s">
        <v>229</v>
      </c>
      <c r="H63" s="21"/>
      <c r="I63" s="10"/>
      <c r="J63" s="10"/>
      <c r="K63" s="10"/>
    </row>
    <row r="64" ht="26.4" customHeight="1" spans="1:11">
      <c r="A64" s="19" t="s">
        <v>37</v>
      </c>
      <c r="B64" s="12" t="s">
        <v>230</v>
      </c>
      <c r="C64" s="21" t="s">
        <v>231</v>
      </c>
      <c r="D64" s="21" t="s">
        <v>232</v>
      </c>
      <c r="E64" s="21" t="s">
        <v>233</v>
      </c>
      <c r="F64" s="21" t="s">
        <v>234</v>
      </c>
      <c r="G64" s="21"/>
      <c r="H64" s="21"/>
      <c r="I64" s="10"/>
      <c r="J64" s="10"/>
      <c r="K64" s="10"/>
    </row>
    <row r="65" ht="26.4" customHeight="1" spans="1:11">
      <c r="A65" s="19" t="s">
        <v>37</v>
      </c>
      <c r="B65" s="12" t="s">
        <v>235</v>
      </c>
      <c r="C65" s="21" t="s">
        <v>236</v>
      </c>
      <c r="D65" s="21" t="s">
        <v>237</v>
      </c>
      <c r="E65" s="21"/>
      <c r="F65" s="21"/>
      <c r="G65" s="21"/>
      <c r="H65" s="21"/>
      <c r="I65" s="10"/>
      <c r="J65" s="10"/>
      <c r="K65" s="10"/>
    </row>
    <row r="66" ht="26.4" customHeight="1" spans="1:11">
      <c r="A66" s="19" t="s">
        <v>37</v>
      </c>
      <c r="B66" s="12" t="s">
        <v>238</v>
      </c>
      <c r="C66" s="21" t="s">
        <v>239</v>
      </c>
      <c r="D66" s="21" t="s">
        <v>240</v>
      </c>
      <c r="E66" s="21" t="s">
        <v>241</v>
      </c>
      <c r="F66" s="21" t="s">
        <v>242</v>
      </c>
      <c r="G66" s="21" t="s">
        <v>243</v>
      </c>
      <c r="H66" s="21"/>
      <c r="I66" s="10"/>
      <c r="J66" s="10"/>
      <c r="K66" s="10"/>
    </row>
    <row r="67" ht="26.4" customHeight="1" spans="1:11">
      <c r="A67" s="19" t="s">
        <v>37</v>
      </c>
      <c r="B67" s="12" t="s">
        <v>244</v>
      </c>
      <c r="C67" s="21" t="s">
        <v>245</v>
      </c>
      <c r="D67" s="21" t="s">
        <v>246</v>
      </c>
      <c r="E67" s="21" t="s">
        <v>247</v>
      </c>
      <c r="F67" s="21" t="s">
        <v>248</v>
      </c>
      <c r="G67" s="21" t="s">
        <v>249</v>
      </c>
      <c r="H67" s="21"/>
      <c r="I67" s="10"/>
      <c r="J67" s="10"/>
      <c r="K67" s="10"/>
    </row>
    <row r="68" ht="26.4" customHeight="1" spans="1:11">
      <c r="A68" s="19" t="s">
        <v>37</v>
      </c>
      <c r="B68" s="12" t="s">
        <v>250</v>
      </c>
      <c r="C68" s="21" t="s">
        <v>251</v>
      </c>
      <c r="D68" s="21" t="s">
        <v>252</v>
      </c>
      <c r="E68" s="21" t="s">
        <v>253</v>
      </c>
      <c r="F68" s="21" t="s">
        <v>254</v>
      </c>
      <c r="G68" s="21"/>
      <c r="H68" s="21"/>
      <c r="I68" s="10"/>
      <c r="J68" s="10"/>
      <c r="K68" s="10"/>
    </row>
    <row r="69" ht="26.4" customHeight="1" spans="1:11">
      <c r="A69" s="19" t="s">
        <v>37</v>
      </c>
      <c r="B69" s="12" t="s">
        <v>34</v>
      </c>
      <c r="C69" s="21" t="s">
        <v>255</v>
      </c>
      <c r="D69" s="21" t="s">
        <v>256</v>
      </c>
      <c r="E69" s="21" t="s">
        <v>257</v>
      </c>
      <c r="F69" s="21"/>
      <c r="G69" s="21"/>
      <c r="H69" s="21"/>
      <c r="I69" s="10"/>
      <c r="J69" s="10"/>
      <c r="K69" s="10"/>
    </row>
    <row r="70" ht="26.4" customHeight="1" spans="3:11">
      <c r="C70" s="10"/>
      <c r="D70" s="10"/>
      <c r="E70" s="10"/>
      <c r="F70" s="10"/>
      <c r="G70" s="10"/>
      <c r="H70" s="10"/>
      <c r="I70" s="10"/>
      <c r="J70" s="10"/>
      <c r="K70" s="10"/>
    </row>
    <row r="71" s="9" customFormat="1" ht="26.4" customHeight="1" spans="1:11">
      <c r="A71" s="18" t="s">
        <v>258</v>
      </c>
      <c r="B71" s="18">
        <f>COUNTA(C72:K121)</f>
        <v>250</v>
      </c>
      <c r="C71" s="10"/>
      <c r="D71" s="10"/>
      <c r="E71" s="10"/>
      <c r="F71" s="10"/>
      <c r="G71" s="10"/>
      <c r="H71" s="10"/>
      <c r="I71" s="10"/>
      <c r="J71" s="10"/>
      <c r="K71" s="10"/>
    </row>
    <row r="72" ht="26.4" customHeight="1" spans="1:11">
      <c r="A72" s="25" t="s">
        <v>259</v>
      </c>
      <c r="B72" s="12" t="s">
        <v>38</v>
      </c>
      <c r="C72" s="10" t="s">
        <v>260</v>
      </c>
      <c r="D72" s="10" t="s">
        <v>261</v>
      </c>
      <c r="E72" s="26" t="s">
        <v>262</v>
      </c>
      <c r="F72" s="10" t="s">
        <v>263</v>
      </c>
      <c r="G72" s="10"/>
      <c r="H72" s="26"/>
      <c r="I72" s="10"/>
      <c r="J72" s="10"/>
      <c r="K72" s="10"/>
    </row>
    <row r="73" s="10" customFormat="1" ht="26.4" customHeight="1" spans="1:8">
      <c r="A73" s="25" t="s">
        <v>259</v>
      </c>
      <c r="B73" s="12" t="s">
        <v>5</v>
      </c>
      <c r="C73" s="10" t="s">
        <v>264</v>
      </c>
      <c r="D73" s="10" t="s">
        <v>265</v>
      </c>
      <c r="E73" s="10" t="s">
        <v>266</v>
      </c>
      <c r="F73" s="10" t="s">
        <v>267</v>
      </c>
      <c r="G73" s="10" t="s">
        <v>268</v>
      </c>
      <c r="H73" s="10" t="s">
        <v>269</v>
      </c>
    </row>
    <row r="74" s="10" customFormat="1" ht="26.4" customHeight="1" spans="1:3">
      <c r="A74" s="25" t="s">
        <v>259</v>
      </c>
      <c r="B74" s="12" t="s">
        <v>48</v>
      </c>
      <c r="C74" s="10" t="s">
        <v>270</v>
      </c>
    </row>
    <row r="75" s="10" customFormat="1" ht="26.4" customHeight="1" spans="1:6">
      <c r="A75" s="25" t="s">
        <v>259</v>
      </c>
      <c r="B75" s="12" t="s">
        <v>51</v>
      </c>
      <c r="C75" s="10" t="s">
        <v>271</v>
      </c>
      <c r="D75" s="10" t="s">
        <v>272</v>
      </c>
      <c r="E75" s="10" t="s">
        <v>273</v>
      </c>
      <c r="F75" s="10" t="s">
        <v>274</v>
      </c>
    </row>
    <row r="76" s="10" customFormat="1" ht="26.4" customHeight="1" spans="1:5">
      <c r="A76" s="25" t="s">
        <v>259</v>
      </c>
      <c r="B76" s="12" t="s">
        <v>53</v>
      </c>
      <c r="C76" s="10" t="s">
        <v>275</v>
      </c>
      <c r="D76" s="10" t="s">
        <v>276</v>
      </c>
      <c r="E76" s="10" t="s">
        <v>277</v>
      </c>
    </row>
    <row r="77" s="10" customFormat="1" ht="26.4" customHeight="1" spans="1:5">
      <c r="A77" s="25" t="s">
        <v>259</v>
      </c>
      <c r="B77" s="12" t="s">
        <v>8</v>
      </c>
      <c r="C77" s="10" t="s">
        <v>278</v>
      </c>
      <c r="D77" s="10" t="s">
        <v>279</v>
      </c>
      <c r="E77" s="10" t="s">
        <v>280</v>
      </c>
    </row>
    <row r="78" s="10" customFormat="1" ht="26.4" customHeight="1" spans="1:7">
      <c r="A78" s="25" t="s">
        <v>259</v>
      </c>
      <c r="B78" s="12" t="s">
        <v>10</v>
      </c>
      <c r="C78" s="10" t="s">
        <v>281</v>
      </c>
      <c r="D78" s="10" t="s">
        <v>282</v>
      </c>
      <c r="E78" s="10" t="s">
        <v>283</v>
      </c>
      <c r="F78" s="10" t="s">
        <v>284</v>
      </c>
      <c r="G78" s="10" t="s">
        <v>285</v>
      </c>
    </row>
    <row r="79" s="10" customFormat="1" ht="26.4" customHeight="1" spans="1:7">
      <c r="A79" s="25" t="s">
        <v>259</v>
      </c>
      <c r="B79" s="12" t="s">
        <v>61</v>
      </c>
      <c r="C79" s="10" t="s">
        <v>286</v>
      </c>
      <c r="D79" s="10" t="s">
        <v>287</v>
      </c>
      <c r="E79" s="10" t="s">
        <v>288</v>
      </c>
      <c r="F79" s="10" t="s">
        <v>289</v>
      </c>
      <c r="G79" s="10" t="s">
        <v>290</v>
      </c>
    </row>
    <row r="80" s="10" customFormat="1" ht="26.4" customHeight="1" spans="1:3">
      <c r="A80" s="25" t="s">
        <v>259</v>
      </c>
      <c r="B80" s="12" t="s">
        <v>63</v>
      </c>
      <c r="C80" s="10" t="s">
        <v>291</v>
      </c>
    </row>
    <row r="81" s="10" customFormat="1" ht="26.4" customHeight="1" spans="1:3">
      <c r="A81" s="25" t="s">
        <v>259</v>
      </c>
      <c r="B81" s="12" t="s">
        <v>12</v>
      </c>
      <c r="C81" s="10" t="s">
        <v>292</v>
      </c>
    </row>
    <row r="82" s="10" customFormat="1" ht="26.4" customHeight="1" spans="1:5">
      <c r="A82" s="25" t="s">
        <v>259</v>
      </c>
      <c r="B82" s="12" t="s">
        <v>67</v>
      </c>
      <c r="C82" s="10" t="s">
        <v>293</v>
      </c>
      <c r="D82" s="10" t="s">
        <v>294</v>
      </c>
      <c r="E82" s="10" t="s">
        <v>295</v>
      </c>
    </row>
    <row r="83" s="10" customFormat="1" ht="26.4" customHeight="1" spans="1:8">
      <c r="A83" s="25" t="s">
        <v>259</v>
      </c>
      <c r="B83" s="12" t="s">
        <v>69</v>
      </c>
      <c r="C83" s="10" t="s">
        <v>296</v>
      </c>
      <c r="D83" s="10" t="s">
        <v>297</v>
      </c>
      <c r="E83" s="10" t="s">
        <v>298</v>
      </c>
      <c r="F83" s="10" t="s">
        <v>299</v>
      </c>
      <c r="G83" s="10" t="s">
        <v>155</v>
      </c>
      <c r="H83" s="10" t="s">
        <v>300</v>
      </c>
    </row>
    <row r="84" s="10" customFormat="1" ht="26.4" customHeight="1" spans="1:7">
      <c r="A84" s="25" t="s">
        <v>259</v>
      </c>
      <c r="B84" s="12" t="s">
        <v>14</v>
      </c>
      <c r="C84" s="10" t="s">
        <v>301</v>
      </c>
      <c r="D84" s="10" t="s">
        <v>302</v>
      </c>
      <c r="E84" s="10" t="s">
        <v>303</v>
      </c>
      <c r="F84" s="10" t="s">
        <v>304</v>
      </c>
      <c r="G84" s="10" t="s">
        <v>305</v>
      </c>
    </row>
    <row r="85" s="10" customFormat="1" ht="26.4" customHeight="1" spans="1:9">
      <c r="A85" s="25" t="s">
        <v>259</v>
      </c>
      <c r="B85" s="12" t="s">
        <v>16</v>
      </c>
      <c r="C85" s="10" t="s">
        <v>306</v>
      </c>
      <c r="D85" s="10" t="s">
        <v>307</v>
      </c>
      <c r="E85" s="10" t="s">
        <v>308</v>
      </c>
      <c r="F85" s="10" t="s">
        <v>309</v>
      </c>
      <c r="G85" s="10" t="s">
        <v>310</v>
      </c>
      <c r="H85" s="10" t="s">
        <v>311</v>
      </c>
      <c r="I85" s="10" t="s">
        <v>312</v>
      </c>
    </row>
    <row r="86" s="10" customFormat="1" ht="26.4" customHeight="1" spans="1:12">
      <c r="A86" s="25" t="s">
        <v>259</v>
      </c>
      <c r="B86" s="12" t="s">
        <v>18</v>
      </c>
      <c r="C86" s="10" t="s">
        <v>313</v>
      </c>
      <c r="D86" s="10" t="s">
        <v>314</v>
      </c>
      <c r="E86" s="10" t="s">
        <v>315</v>
      </c>
      <c r="F86" s="10" t="s">
        <v>316</v>
      </c>
      <c r="G86" s="10" t="s">
        <v>317</v>
      </c>
      <c r="H86" s="10" t="s">
        <v>318</v>
      </c>
      <c r="I86" s="10" t="s">
        <v>319</v>
      </c>
      <c r="J86" s="10" t="s">
        <v>320</v>
      </c>
      <c r="K86" s="10" t="s">
        <v>321</v>
      </c>
      <c r="L86" s="10" t="s">
        <v>321</v>
      </c>
    </row>
    <row r="87" s="10" customFormat="1" ht="26.4" customHeight="1" spans="1:7">
      <c r="A87" s="25" t="s">
        <v>259</v>
      </c>
      <c r="B87" s="12" t="s">
        <v>85</v>
      </c>
      <c r="C87" s="10" t="s">
        <v>322</v>
      </c>
      <c r="D87" s="10" t="s">
        <v>323</v>
      </c>
      <c r="E87" s="10" t="s">
        <v>324</v>
      </c>
      <c r="F87" s="10" t="s">
        <v>325</v>
      </c>
      <c r="G87" s="10" t="s">
        <v>326</v>
      </c>
    </row>
    <row r="88" s="10" customFormat="1" ht="26.4" customHeight="1" spans="1:8">
      <c r="A88" s="25" t="s">
        <v>259</v>
      </c>
      <c r="B88" s="12" t="s">
        <v>93</v>
      </c>
      <c r="C88" s="10" t="s">
        <v>327</v>
      </c>
      <c r="D88" s="10" t="s">
        <v>328</v>
      </c>
      <c r="E88" s="10" t="s">
        <v>329</v>
      </c>
      <c r="F88" s="10" t="s">
        <v>330</v>
      </c>
      <c r="G88" s="10" t="s">
        <v>331</v>
      </c>
      <c r="H88" s="10" t="s">
        <v>332</v>
      </c>
    </row>
    <row r="89" s="10" customFormat="1" ht="26.4" customHeight="1" spans="1:8">
      <c r="A89" s="25" t="s">
        <v>259</v>
      </c>
      <c r="B89" s="12" t="s">
        <v>99</v>
      </c>
      <c r="C89" s="10" t="s">
        <v>333</v>
      </c>
      <c r="D89" s="10" t="s">
        <v>334</v>
      </c>
      <c r="E89" s="10" t="s">
        <v>335</v>
      </c>
      <c r="F89" s="10" t="s">
        <v>336</v>
      </c>
      <c r="G89" s="10" t="s">
        <v>337</v>
      </c>
      <c r="H89" s="10" t="s">
        <v>338</v>
      </c>
    </row>
    <row r="90" s="10" customFormat="1" ht="26.4" customHeight="1" spans="1:8">
      <c r="A90" s="25" t="s">
        <v>259</v>
      </c>
      <c r="B90" s="12" t="s">
        <v>20</v>
      </c>
      <c r="C90" s="10" t="s">
        <v>339</v>
      </c>
      <c r="D90" s="10" t="s">
        <v>340</v>
      </c>
      <c r="E90" s="10" t="s">
        <v>341</v>
      </c>
      <c r="F90" s="10" t="s">
        <v>342</v>
      </c>
      <c r="G90" s="10" t="s">
        <v>343</v>
      </c>
      <c r="H90" s="10" t="s">
        <v>339</v>
      </c>
    </row>
    <row r="91" s="10" customFormat="1" ht="26.4" customHeight="1" spans="1:6">
      <c r="A91" s="25" t="s">
        <v>259</v>
      </c>
      <c r="B91" s="27" t="s">
        <v>106</v>
      </c>
      <c r="C91" s="10" t="s">
        <v>344</v>
      </c>
      <c r="D91" s="10" t="s">
        <v>345</v>
      </c>
      <c r="E91" s="10" t="s">
        <v>346</v>
      </c>
      <c r="F91" s="10" t="s">
        <v>347</v>
      </c>
    </row>
    <row r="92" s="10" customFormat="1" ht="26.4" customHeight="1" spans="1:4">
      <c r="A92" s="25" t="s">
        <v>259</v>
      </c>
      <c r="B92" s="12" t="s">
        <v>111</v>
      </c>
      <c r="C92" s="10" t="s">
        <v>348</v>
      </c>
      <c r="D92" s="10" t="s">
        <v>349</v>
      </c>
    </row>
    <row r="93" s="10" customFormat="1" ht="26.4" customHeight="1" spans="1:5">
      <c r="A93" s="25" t="s">
        <v>259</v>
      </c>
      <c r="B93" s="12" t="s">
        <v>114</v>
      </c>
      <c r="C93" s="10" t="s">
        <v>350</v>
      </c>
      <c r="D93" s="10" t="s">
        <v>351</v>
      </c>
      <c r="E93" s="10" t="s">
        <v>352</v>
      </c>
    </row>
    <row r="94" s="10" customFormat="1" ht="26.4" customHeight="1" spans="1:6">
      <c r="A94" s="25" t="s">
        <v>259</v>
      </c>
      <c r="B94" s="12" t="s">
        <v>119</v>
      </c>
      <c r="C94" s="10" t="s">
        <v>353</v>
      </c>
      <c r="D94" s="10" t="s">
        <v>354</v>
      </c>
      <c r="E94" s="10" t="s">
        <v>355</v>
      </c>
      <c r="F94" s="10" t="s">
        <v>356</v>
      </c>
    </row>
    <row r="95" s="10" customFormat="1" ht="26.4" customHeight="1" spans="1:8">
      <c r="A95" s="25" t="s">
        <v>259</v>
      </c>
      <c r="B95" s="28" t="s">
        <v>125</v>
      </c>
      <c r="C95" s="10" t="s">
        <v>357</v>
      </c>
      <c r="D95" s="10" t="s">
        <v>358</v>
      </c>
      <c r="E95" s="10" t="s">
        <v>359</v>
      </c>
      <c r="F95" s="10" t="s">
        <v>360</v>
      </c>
      <c r="G95" s="10" t="s">
        <v>361</v>
      </c>
      <c r="H95" s="10" t="s">
        <v>362</v>
      </c>
    </row>
    <row r="96" s="10" customFormat="1" ht="26.4" customHeight="1" spans="1:7">
      <c r="A96" s="25" t="s">
        <v>259</v>
      </c>
      <c r="B96" s="12" t="s">
        <v>131</v>
      </c>
      <c r="C96" s="10" t="s">
        <v>363</v>
      </c>
      <c r="D96" s="10" t="s">
        <v>364</v>
      </c>
      <c r="E96" s="10" t="s">
        <v>365</v>
      </c>
      <c r="F96" s="10" t="s">
        <v>366</v>
      </c>
      <c r="G96" s="10" t="s">
        <v>367</v>
      </c>
    </row>
    <row r="97" s="10" customFormat="1" ht="26.4" customHeight="1" spans="1:8">
      <c r="A97" s="25" t="s">
        <v>259</v>
      </c>
      <c r="B97" s="28" t="s">
        <v>137</v>
      </c>
      <c r="C97" s="10" t="s">
        <v>368</v>
      </c>
      <c r="D97" s="10" t="s">
        <v>369</v>
      </c>
      <c r="E97" s="10" t="s">
        <v>370</v>
      </c>
      <c r="F97" s="10" t="s">
        <v>371</v>
      </c>
      <c r="G97" s="10" t="s">
        <v>372</v>
      </c>
      <c r="H97" s="10" t="s">
        <v>373</v>
      </c>
    </row>
    <row r="98" s="10" customFormat="1" ht="26.4" customHeight="1" spans="1:7">
      <c r="A98" s="25" t="s">
        <v>259</v>
      </c>
      <c r="B98" s="28" t="s">
        <v>142</v>
      </c>
      <c r="C98" s="10" t="s">
        <v>374</v>
      </c>
      <c r="D98" s="10" t="s">
        <v>375</v>
      </c>
      <c r="E98" s="10" t="s">
        <v>376</v>
      </c>
      <c r="F98" s="10" t="s">
        <v>377</v>
      </c>
      <c r="G98" s="10" t="s">
        <v>378</v>
      </c>
    </row>
    <row r="99" s="10" customFormat="1" ht="26.4" customHeight="1" spans="1:5">
      <c r="A99" s="25" t="s">
        <v>259</v>
      </c>
      <c r="B99" s="28" t="s">
        <v>146</v>
      </c>
      <c r="C99" s="10" t="s">
        <v>379</v>
      </c>
      <c r="D99" s="10" t="s">
        <v>380</v>
      </c>
      <c r="E99" s="10" t="s">
        <v>381</v>
      </c>
    </row>
    <row r="100" s="10" customFormat="1" ht="26.4" customHeight="1" spans="1:5">
      <c r="A100" s="25" t="s">
        <v>259</v>
      </c>
      <c r="B100" s="28" t="s">
        <v>152</v>
      </c>
      <c r="C100" s="10" t="s">
        <v>382</v>
      </c>
      <c r="D100" s="10" t="s">
        <v>383</v>
      </c>
      <c r="E100" s="10" t="s">
        <v>384</v>
      </c>
    </row>
    <row r="101" s="10" customFormat="1" ht="26.4" customHeight="1" spans="1:6">
      <c r="A101" s="25" t="s">
        <v>259</v>
      </c>
      <c r="B101" s="28" t="s">
        <v>157</v>
      </c>
      <c r="C101" s="10" t="s">
        <v>385</v>
      </c>
      <c r="D101" s="10" t="s">
        <v>386</v>
      </c>
      <c r="E101" s="10" t="s">
        <v>387</v>
      </c>
      <c r="F101" s="10" t="s">
        <v>388</v>
      </c>
    </row>
    <row r="102" s="10" customFormat="1" ht="26.4" customHeight="1" spans="1:7">
      <c r="A102" s="25" t="s">
        <v>259</v>
      </c>
      <c r="B102" s="28" t="s">
        <v>161</v>
      </c>
      <c r="C102" s="10" t="s">
        <v>389</v>
      </c>
      <c r="D102" s="10" t="s">
        <v>390</v>
      </c>
      <c r="E102" s="10" t="s">
        <v>391</v>
      </c>
      <c r="F102" s="10" t="s">
        <v>392</v>
      </c>
      <c r="G102" s="10" t="s">
        <v>393</v>
      </c>
    </row>
    <row r="103" s="10" customFormat="1" ht="26.4" customHeight="1" spans="1:8">
      <c r="A103" s="25" t="s">
        <v>259</v>
      </c>
      <c r="B103" s="28" t="s">
        <v>166</v>
      </c>
      <c r="C103" s="10" t="s">
        <v>394</v>
      </c>
      <c r="D103" s="10" t="s">
        <v>395</v>
      </c>
      <c r="E103" s="10" t="s">
        <v>396</v>
      </c>
      <c r="F103" s="10" t="s">
        <v>397</v>
      </c>
      <c r="G103" s="10" t="s">
        <v>398</v>
      </c>
      <c r="H103" s="10" t="s">
        <v>399</v>
      </c>
    </row>
    <row r="104" s="10" customFormat="1" ht="26.4" customHeight="1" spans="1:9">
      <c r="A104" s="25" t="s">
        <v>259</v>
      </c>
      <c r="B104" s="28" t="s">
        <v>170</v>
      </c>
      <c r="C104" s="10" t="s">
        <v>400</v>
      </c>
      <c r="D104" s="10" t="s">
        <v>401</v>
      </c>
      <c r="E104" s="10" t="s">
        <v>402</v>
      </c>
      <c r="F104" s="10" t="s">
        <v>403</v>
      </c>
      <c r="G104" s="10" t="s">
        <v>404</v>
      </c>
      <c r="H104" s="10" t="s">
        <v>405</v>
      </c>
      <c r="I104" s="10" t="s">
        <v>406</v>
      </c>
    </row>
    <row r="105" s="10" customFormat="1" ht="26.4" customHeight="1" spans="1:5">
      <c r="A105" s="25" t="s">
        <v>259</v>
      </c>
      <c r="B105" s="28" t="s">
        <v>174</v>
      </c>
      <c r="C105" s="10" t="s">
        <v>407</v>
      </c>
      <c r="D105" s="10" t="s">
        <v>408</v>
      </c>
      <c r="E105" s="10" t="s">
        <v>409</v>
      </c>
    </row>
    <row r="106" s="10" customFormat="1" ht="26.4" customHeight="1" spans="1:6">
      <c r="A106" s="25" t="s">
        <v>259</v>
      </c>
      <c r="B106" s="28" t="s">
        <v>180</v>
      </c>
      <c r="C106" s="10" t="s">
        <v>410</v>
      </c>
      <c r="D106" s="10" t="s">
        <v>411</v>
      </c>
      <c r="E106" s="10" t="s">
        <v>412</v>
      </c>
      <c r="F106" s="10" t="s">
        <v>413</v>
      </c>
    </row>
    <row r="107" s="10" customFormat="1" ht="26.4" customHeight="1" spans="1:8">
      <c r="A107" s="25" t="s">
        <v>259</v>
      </c>
      <c r="B107" s="28" t="s">
        <v>184</v>
      </c>
      <c r="C107" s="10" t="s">
        <v>414</v>
      </c>
      <c r="D107" s="10" t="s">
        <v>415</v>
      </c>
      <c r="E107" s="10" t="s">
        <v>416</v>
      </c>
      <c r="F107" s="10" t="s">
        <v>417</v>
      </c>
      <c r="G107" s="10" t="s">
        <v>418</v>
      </c>
      <c r="H107" s="10" t="s">
        <v>419</v>
      </c>
    </row>
    <row r="108" s="10" customFormat="1" ht="26.4" customHeight="1" spans="1:8">
      <c r="A108" s="25" t="s">
        <v>259</v>
      </c>
      <c r="B108" s="28" t="s">
        <v>190</v>
      </c>
      <c r="C108" s="10" t="s">
        <v>420</v>
      </c>
      <c r="D108" s="10" t="s">
        <v>421</v>
      </c>
      <c r="E108" s="10" t="s">
        <v>422</v>
      </c>
      <c r="F108" s="10" t="s">
        <v>423</v>
      </c>
      <c r="G108" s="10" t="s">
        <v>424</v>
      </c>
      <c r="H108" s="10" t="s">
        <v>425</v>
      </c>
    </row>
    <row r="109" s="10" customFormat="1" ht="26.4" customHeight="1" spans="1:7">
      <c r="A109" s="25" t="s">
        <v>259</v>
      </c>
      <c r="B109" s="28" t="s">
        <v>195</v>
      </c>
      <c r="C109" s="10" t="s">
        <v>426</v>
      </c>
      <c r="D109" s="10" t="s">
        <v>427</v>
      </c>
      <c r="E109" s="10" t="s">
        <v>428</v>
      </c>
      <c r="F109" s="10" t="s">
        <v>429</v>
      </c>
      <c r="G109" s="10" t="s">
        <v>430</v>
      </c>
    </row>
    <row r="110" s="10" customFormat="1" ht="26.4" customHeight="1" spans="1:8">
      <c r="A110" s="25" t="s">
        <v>259</v>
      </c>
      <c r="B110" s="28" t="s">
        <v>200</v>
      </c>
      <c r="C110" s="10" t="s">
        <v>431</v>
      </c>
      <c r="D110" s="10" t="s">
        <v>432</v>
      </c>
      <c r="E110" s="10" t="s">
        <v>433</v>
      </c>
      <c r="F110" s="10" t="s">
        <v>434</v>
      </c>
      <c r="G110" s="10" t="s">
        <v>435</v>
      </c>
      <c r="H110" s="10" t="s">
        <v>436</v>
      </c>
    </row>
    <row r="111" s="10" customFormat="1" ht="26.4" customHeight="1" spans="1:8">
      <c r="A111" s="25" t="s">
        <v>259</v>
      </c>
      <c r="B111" s="28" t="s">
        <v>205</v>
      </c>
      <c r="C111" s="10" t="s">
        <v>437</v>
      </c>
      <c r="D111" s="10" t="s">
        <v>438</v>
      </c>
      <c r="E111" s="10" t="s">
        <v>439</v>
      </c>
      <c r="F111" s="10" t="s">
        <v>440</v>
      </c>
      <c r="G111" s="10" t="s">
        <v>441</v>
      </c>
      <c r="H111" s="10" t="s">
        <v>442</v>
      </c>
    </row>
    <row r="112" s="10" customFormat="1" ht="26.4" customHeight="1" spans="1:9">
      <c r="A112" s="25" t="s">
        <v>259</v>
      </c>
      <c r="B112" s="12" t="s">
        <v>210</v>
      </c>
      <c r="C112" s="10" t="s">
        <v>443</v>
      </c>
      <c r="D112" s="10" t="s">
        <v>444</v>
      </c>
      <c r="E112" s="10" t="s">
        <v>445</v>
      </c>
      <c r="F112" s="10" t="s">
        <v>446</v>
      </c>
      <c r="G112" s="10" t="s">
        <v>447</v>
      </c>
      <c r="H112" s="10" t="s">
        <v>448</v>
      </c>
      <c r="I112" s="10" t="s">
        <v>449</v>
      </c>
    </row>
    <row r="113" s="10" customFormat="1" ht="26.4" customHeight="1" spans="1:9">
      <c r="A113" s="25" t="s">
        <v>259</v>
      </c>
      <c r="B113" s="12" t="s">
        <v>216</v>
      </c>
      <c r="C113" s="10" t="s">
        <v>450</v>
      </c>
      <c r="D113" s="10" t="s">
        <v>451</v>
      </c>
      <c r="E113" s="10" t="s">
        <v>452</v>
      </c>
      <c r="F113" s="10" t="s">
        <v>453</v>
      </c>
      <c r="G113" s="10" t="s">
        <v>454</v>
      </c>
      <c r="H113" s="10" t="s">
        <v>455</v>
      </c>
      <c r="I113" s="10" t="s">
        <v>456</v>
      </c>
    </row>
    <row r="114" s="10" customFormat="1" ht="26.4" customHeight="1" spans="1:10">
      <c r="A114" s="25" t="s">
        <v>259</v>
      </c>
      <c r="B114" s="12" t="s">
        <v>32</v>
      </c>
      <c r="C114" s="10" t="s">
        <v>457</v>
      </c>
      <c r="D114" s="10" t="s">
        <v>458</v>
      </c>
      <c r="E114" s="10" t="s">
        <v>459</v>
      </c>
      <c r="F114" s="10" t="s">
        <v>460</v>
      </c>
      <c r="G114" s="10" t="s">
        <v>461</v>
      </c>
      <c r="H114" s="10" t="s">
        <v>462</v>
      </c>
      <c r="I114" s="10" t="s">
        <v>463</v>
      </c>
      <c r="J114" s="10" t="s">
        <v>464</v>
      </c>
    </row>
    <row r="115" s="10" customFormat="1" ht="26.4" customHeight="1" spans="1:9">
      <c r="A115" s="25" t="s">
        <v>259</v>
      </c>
      <c r="B115" s="12" t="s">
        <v>224</v>
      </c>
      <c r="C115" s="10" t="s">
        <v>465</v>
      </c>
      <c r="D115" s="10" t="s">
        <v>466</v>
      </c>
      <c r="E115" s="10" t="s">
        <v>467</v>
      </c>
      <c r="F115" s="10" t="s">
        <v>468</v>
      </c>
      <c r="G115" s="10" t="s">
        <v>469</v>
      </c>
      <c r="H115" s="10" t="s">
        <v>470</v>
      </c>
      <c r="I115" s="10" t="s">
        <v>471</v>
      </c>
    </row>
    <row r="116" s="10" customFormat="1" ht="26.4" customHeight="1" spans="1:9">
      <c r="A116" s="25" t="s">
        <v>259</v>
      </c>
      <c r="B116" s="12" t="s">
        <v>230</v>
      </c>
      <c r="C116" s="10" t="s">
        <v>472</v>
      </c>
      <c r="D116" s="10" t="s">
        <v>473</v>
      </c>
      <c r="E116" s="10" t="s">
        <v>474</v>
      </c>
      <c r="F116" s="10" t="s">
        <v>475</v>
      </c>
      <c r="G116" s="10" t="s">
        <v>476</v>
      </c>
      <c r="H116" s="10" t="s">
        <v>477</v>
      </c>
      <c r="I116" s="10" t="s">
        <v>478</v>
      </c>
    </row>
    <row r="117" s="10" customFormat="1" ht="26.4" customHeight="1" spans="1:6">
      <c r="A117" s="25" t="s">
        <v>259</v>
      </c>
      <c r="B117" s="12" t="s">
        <v>235</v>
      </c>
      <c r="C117" s="10" t="s">
        <v>479</v>
      </c>
      <c r="D117" s="10" t="s">
        <v>480</v>
      </c>
      <c r="E117" s="10" t="s">
        <v>481</v>
      </c>
      <c r="F117" s="10" t="s">
        <v>482</v>
      </c>
    </row>
    <row r="118" s="10" customFormat="1" ht="26.4" customHeight="1" spans="1:9">
      <c r="A118" s="25" t="s">
        <v>259</v>
      </c>
      <c r="B118" s="12" t="s">
        <v>238</v>
      </c>
      <c r="C118" s="10" t="s">
        <v>483</v>
      </c>
      <c r="D118" s="10" t="s">
        <v>484</v>
      </c>
      <c r="E118" s="10" t="s">
        <v>485</v>
      </c>
      <c r="F118" s="10" t="s">
        <v>486</v>
      </c>
      <c r="G118" s="10" t="s">
        <v>487</v>
      </c>
      <c r="H118" s="10" t="s">
        <v>488</v>
      </c>
      <c r="I118" s="10" t="s">
        <v>489</v>
      </c>
    </row>
    <row r="119" s="10" customFormat="1" ht="26.4" customHeight="1" spans="1:8">
      <c r="A119" s="25" t="s">
        <v>259</v>
      </c>
      <c r="B119" s="12" t="s">
        <v>244</v>
      </c>
      <c r="C119" s="10" t="s">
        <v>490</v>
      </c>
      <c r="D119" s="10" t="s">
        <v>491</v>
      </c>
      <c r="E119" s="10" t="s">
        <v>492</v>
      </c>
      <c r="F119" s="10" t="s">
        <v>493</v>
      </c>
      <c r="G119" s="10" t="s">
        <v>494</v>
      </c>
      <c r="H119" s="10" t="s">
        <v>495</v>
      </c>
    </row>
    <row r="120" s="10" customFormat="1" ht="26.4" customHeight="1" spans="1:8">
      <c r="A120" s="25" t="s">
        <v>259</v>
      </c>
      <c r="B120" s="12" t="s">
        <v>250</v>
      </c>
      <c r="C120" s="10" t="s">
        <v>496</v>
      </c>
      <c r="D120" s="10" t="s">
        <v>497</v>
      </c>
      <c r="E120" s="10" t="s">
        <v>498</v>
      </c>
      <c r="F120" s="10" t="s">
        <v>499</v>
      </c>
      <c r="G120" s="10" t="s">
        <v>500</v>
      </c>
      <c r="H120" s="10" t="s">
        <v>501</v>
      </c>
    </row>
    <row r="121" s="10" customFormat="1" ht="26.4" customHeight="1" spans="1:8">
      <c r="A121" s="25" t="s">
        <v>259</v>
      </c>
      <c r="B121" s="12" t="s">
        <v>34</v>
      </c>
      <c r="C121" s="10" t="s">
        <v>105</v>
      </c>
      <c r="D121" s="10" t="s">
        <v>502</v>
      </c>
      <c r="E121" s="10" t="s">
        <v>503</v>
      </c>
      <c r="F121" s="10" t="s">
        <v>504</v>
      </c>
      <c r="G121" s="10" t="s">
        <v>505</v>
      </c>
      <c r="H121" s="10" t="s">
        <v>506</v>
      </c>
    </row>
    <row r="122" ht="26.4" customHeight="1" spans="3:11">
      <c r="C122" s="10"/>
      <c r="D122" s="10"/>
      <c r="E122" s="10"/>
      <c r="F122" s="10"/>
      <c r="G122" s="10"/>
      <c r="H122" s="10"/>
      <c r="I122" s="10"/>
      <c r="J122" s="10"/>
      <c r="K122" s="10"/>
    </row>
    <row r="123" s="9" customFormat="1" ht="26.4" customHeight="1" spans="1:12">
      <c r="A123" s="18" t="s">
        <v>507</v>
      </c>
      <c r="B123" s="18">
        <f>COUNTA(C124:I169)</f>
        <v>139</v>
      </c>
      <c r="C123" s="10"/>
      <c r="D123" s="10"/>
      <c r="E123" s="10"/>
      <c r="F123" s="10"/>
      <c r="G123" s="10"/>
      <c r="H123" s="10"/>
      <c r="I123" s="24"/>
      <c r="J123" s="24"/>
      <c r="K123" s="10"/>
      <c r="L123" s="13"/>
    </row>
    <row r="124" ht="26.4" customHeight="1" spans="1:11">
      <c r="A124" s="25" t="s">
        <v>508</v>
      </c>
      <c r="B124" s="12" t="s">
        <v>38</v>
      </c>
      <c r="C124" s="10" t="s">
        <v>509</v>
      </c>
      <c r="D124" s="10" t="s">
        <v>510</v>
      </c>
      <c r="E124" s="10" t="s">
        <v>511</v>
      </c>
      <c r="F124" s="10" t="s">
        <v>512</v>
      </c>
      <c r="G124" s="10"/>
      <c r="H124" s="10"/>
      <c r="I124" s="10"/>
      <c r="J124" s="10"/>
      <c r="K124" s="10"/>
    </row>
    <row r="125" ht="26.4" customHeight="1" spans="1:11">
      <c r="A125" s="25" t="s">
        <v>508</v>
      </c>
      <c r="B125" s="12" t="s">
        <v>5</v>
      </c>
      <c r="C125" s="10" t="s">
        <v>513</v>
      </c>
      <c r="D125" s="10" t="s">
        <v>514</v>
      </c>
      <c r="E125" s="10" t="s">
        <v>515</v>
      </c>
      <c r="F125" s="10" t="s">
        <v>516</v>
      </c>
      <c r="G125" s="10"/>
      <c r="H125" s="10"/>
      <c r="I125" s="10"/>
      <c r="J125" s="10"/>
      <c r="K125" s="10"/>
    </row>
    <row r="126" ht="26.4" customHeight="1" spans="1:11">
      <c r="A126" s="25" t="s">
        <v>508</v>
      </c>
      <c r="B126" s="12" t="s">
        <v>48</v>
      </c>
      <c r="C126" s="10" t="s">
        <v>517</v>
      </c>
      <c r="D126" s="10"/>
      <c r="E126" s="10"/>
      <c r="F126" s="10"/>
      <c r="G126" s="10"/>
      <c r="H126" s="21"/>
      <c r="I126" s="10"/>
      <c r="J126" s="10"/>
      <c r="K126" s="10"/>
    </row>
    <row r="127" ht="26.4" customHeight="1" spans="1:11">
      <c r="A127" s="25" t="s">
        <v>508</v>
      </c>
      <c r="B127" s="12" t="s">
        <v>51</v>
      </c>
      <c r="C127" s="10" t="s">
        <v>518</v>
      </c>
      <c r="D127" s="10"/>
      <c r="E127" s="10"/>
      <c r="F127" s="10"/>
      <c r="G127" s="10"/>
      <c r="H127" s="10"/>
      <c r="I127" s="10"/>
      <c r="J127" s="10"/>
      <c r="K127" s="10"/>
    </row>
    <row r="128" ht="26.4" customHeight="1" spans="1:11">
      <c r="A128" s="25" t="s">
        <v>508</v>
      </c>
      <c r="B128" s="12" t="s">
        <v>53</v>
      </c>
      <c r="C128" s="21" t="s">
        <v>519</v>
      </c>
      <c r="D128" s="21" t="s">
        <v>520</v>
      </c>
      <c r="E128" s="21"/>
      <c r="F128" s="21"/>
      <c r="G128" s="21"/>
      <c r="H128" s="10"/>
      <c r="I128" s="10"/>
      <c r="J128" s="10"/>
      <c r="K128" s="10"/>
    </row>
    <row r="129" ht="26.4" customHeight="1" spans="1:11">
      <c r="A129" s="25" t="s">
        <v>508</v>
      </c>
      <c r="B129" s="12" t="s">
        <v>8</v>
      </c>
      <c r="C129" s="21" t="s">
        <v>521</v>
      </c>
      <c r="D129" s="21" t="s">
        <v>522</v>
      </c>
      <c r="E129" s="10"/>
      <c r="F129" s="10"/>
      <c r="G129" s="10"/>
      <c r="H129" s="10"/>
      <c r="I129" s="10"/>
      <c r="J129" s="10"/>
      <c r="K129" s="10"/>
    </row>
    <row r="130" ht="26.4" customHeight="1" spans="1:11">
      <c r="A130" s="25" t="s">
        <v>508</v>
      </c>
      <c r="B130" s="12" t="s">
        <v>10</v>
      </c>
      <c r="C130" s="10" t="s">
        <v>523</v>
      </c>
      <c r="D130" s="10" t="s">
        <v>524</v>
      </c>
      <c r="E130" s="10" t="s">
        <v>525</v>
      </c>
      <c r="F130" s="10"/>
      <c r="G130" s="10"/>
      <c r="H130" s="10"/>
      <c r="I130" s="10"/>
      <c r="J130" s="10"/>
      <c r="K130" s="10"/>
    </row>
    <row r="131" ht="26.4" customHeight="1" spans="1:11">
      <c r="A131" s="25" t="s">
        <v>508</v>
      </c>
      <c r="B131" s="12" t="s">
        <v>61</v>
      </c>
      <c r="C131" s="10" t="s">
        <v>526</v>
      </c>
      <c r="D131" s="10" t="s">
        <v>527</v>
      </c>
      <c r="E131" s="10" t="s">
        <v>528</v>
      </c>
      <c r="F131" s="10"/>
      <c r="G131" s="10"/>
      <c r="H131" s="10"/>
      <c r="I131" s="10"/>
      <c r="J131" s="10"/>
      <c r="K131" s="10"/>
    </row>
    <row r="132" ht="26.4" customHeight="1" spans="1:11">
      <c r="A132" s="25" t="s">
        <v>508</v>
      </c>
      <c r="B132" s="12" t="s">
        <v>67</v>
      </c>
      <c r="C132" s="10" t="s">
        <v>529</v>
      </c>
      <c r="D132" s="10" t="s">
        <v>530</v>
      </c>
      <c r="E132" s="10"/>
      <c r="F132" s="10"/>
      <c r="G132" s="10"/>
      <c r="H132" s="10"/>
      <c r="I132" s="10"/>
      <c r="J132" s="10"/>
      <c r="K132" s="10"/>
    </row>
    <row r="133" ht="26.4" customHeight="1" spans="1:11">
      <c r="A133" s="25" t="s">
        <v>508</v>
      </c>
      <c r="B133" s="12" t="s">
        <v>14</v>
      </c>
      <c r="C133" s="10" t="s">
        <v>531</v>
      </c>
      <c r="D133" s="10" t="s">
        <v>532</v>
      </c>
      <c r="E133" s="10"/>
      <c r="F133" s="10"/>
      <c r="G133" s="10"/>
      <c r="H133" s="10"/>
      <c r="I133" s="10"/>
      <c r="J133" s="10"/>
      <c r="K133" s="10"/>
    </row>
    <row r="134" ht="26.4" customHeight="1" spans="1:11">
      <c r="A134" s="25" t="s">
        <v>508</v>
      </c>
      <c r="B134" s="12" t="s">
        <v>16</v>
      </c>
      <c r="C134" s="10" t="s">
        <v>533</v>
      </c>
      <c r="D134" s="10" t="s">
        <v>534</v>
      </c>
      <c r="E134" s="10"/>
      <c r="F134" s="10"/>
      <c r="G134" s="10"/>
      <c r="H134" s="10"/>
      <c r="I134" s="10"/>
      <c r="J134" s="10"/>
      <c r="K134" s="10"/>
    </row>
    <row r="135" ht="26.4" customHeight="1" spans="1:11">
      <c r="A135" s="25" t="s">
        <v>508</v>
      </c>
      <c r="B135" s="12" t="s">
        <v>18</v>
      </c>
      <c r="C135" s="10" t="s">
        <v>535</v>
      </c>
      <c r="D135" s="10" t="s">
        <v>536</v>
      </c>
      <c r="E135" s="10"/>
      <c r="F135" s="10"/>
      <c r="G135" s="10"/>
      <c r="H135" s="10"/>
      <c r="I135" s="10"/>
      <c r="J135" s="10"/>
      <c r="K135" s="10"/>
    </row>
    <row r="136" ht="26.4" customHeight="1" spans="1:11">
      <c r="A136" s="25" t="s">
        <v>508</v>
      </c>
      <c r="B136" s="12" t="s">
        <v>85</v>
      </c>
      <c r="C136" s="10" t="s">
        <v>537</v>
      </c>
      <c r="D136" s="10" t="s">
        <v>538</v>
      </c>
      <c r="E136" s="10" t="s">
        <v>539</v>
      </c>
      <c r="F136" s="10" t="s">
        <v>540</v>
      </c>
      <c r="G136" s="10"/>
      <c r="H136" s="10"/>
      <c r="I136" s="10"/>
      <c r="J136" s="10"/>
      <c r="K136" s="10"/>
    </row>
    <row r="137" ht="26.4" customHeight="1" spans="1:11">
      <c r="A137" s="25" t="s">
        <v>508</v>
      </c>
      <c r="B137" s="12" t="s">
        <v>93</v>
      </c>
      <c r="C137" s="10" t="s">
        <v>541</v>
      </c>
      <c r="D137" s="10" t="s">
        <v>542</v>
      </c>
      <c r="E137" s="10" t="s">
        <v>543</v>
      </c>
      <c r="F137" s="10" t="s">
        <v>544</v>
      </c>
      <c r="G137" s="10"/>
      <c r="H137" s="10"/>
      <c r="I137" s="10"/>
      <c r="J137" s="10"/>
      <c r="K137" s="10"/>
    </row>
    <row r="138" ht="26.4" customHeight="1" spans="1:11">
      <c r="A138" s="25" t="s">
        <v>508</v>
      </c>
      <c r="B138" s="12" t="s">
        <v>99</v>
      </c>
      <c r="C138" s="10" t="s">
        <v>545</v>
      </c>
      <c r="D138" s="10" t="s">
        <v>546</v>
      </c>
      <c r="E138" s="10" t="s">
        <v>547</v>
      </c>
      <c r="F138" s="10" t="s">
        <v>548</v>
      </c>
      <c r="G138" s="10"/>
      <c r="H138" s="10"/>
      <c r="I138" s="10"/>
      <c r="J138" s="10"/>
      <c r="K138" s="10"/>
    </row>
    <row r="139" ht="26.4" customHeight="1" spans="1:11">
      <c r="A139" s="25" t="s">
        <v>508</v>
      </c>
      <c r="B139" s="12" t="s">
        <v>20</v>
      </c>
      <c r="C139" s="10" t="s">
        <v>549</v>
      </c>
      <c r="D139" s="10" t="s">
        <v>550</v>
      </c>
      <c r="E139" s="10"/>
      <c r="F139" s="10"/>
      <c r="G139" s="10"/>
      <c r="H139" s="10"/>
      <c r="I139" s="10"/>
      <c r="J139" s="10"/>
      <c r="K139" s="10"/>
    </row>
    <row r="140" ht="26.4" customHeight="1" spans="1:11">
      <c r="A140" s="25" t="s">
        <v>508</v>
      </c>
      <c r="B140" s="12" t="s">
        <v>106</v>
      </c>
      <c r="C140" s="10" t="s">
        <v>551</v>
      </c>
      <c r="D140" s="10" t="s">
        <v>552</v>
      </c>
      <c r="E140" s="10"/>
      <c r="F140" s="10"/>
      <c r="G140" s="10"/>
      <c r="H140" s="10"/>
      <c r="I140" s="10"/>
      <c r="J140" s="10"/>
      <c r="K140" s="10"/>
    </row>
    <row r="141" ht="26.4" customHeight="1" spans="1:11">
      <c r="A141" s="25" t="s">
        <v>508</v>
      </c>
      <c r="B141" s="12" t="s">
        <v>111</v>
      </c>
      <c r="C141" s="10" t="s">
        <v>553</v>
      </c>
      <c r="D141" s="10" t="s">
        <v>554</v>
      </c>
      <c r="E141" s="10"/>
      <c r="F141" s="10"/>
      <c r="G141" s="10"/>
      <c r="H141" s="10"/>
      <c r="I141" s="10"/>
      <c r="J141" s="10"/>
      <c r="K141" s="10"/>
    </row>
    <row r="142" ht="26.4" customHeight="1" spans="1:11">
      <c r="A142" s="25" t="s">
        <v>508</v>
      </c>
      <c r="B142" s="12" t="s">
        <v>114</v>
      </c>
      <c r="C142" s="10" t="s">
        <v>555</v>
      </c>
      <c r="D142" s="10" t="s">
        <v>556</v>
      </c>
      <c r="E142" s="10"/>
      <c r="F142" s="10"/>
      <c r="G142" s="10"/>
      <c r="H142" s="10"/>
      <c r="I142" s="10"/>
      <c r="J142" s="10"/>
      <c r="K142" s="10"/>
    </row>
    <row r="143" ht="26.4" customHeight="1" spans="1:11">
      <c r="A143" s="25" t="s">
        <v>508</v>
      </c>
      <c r="B143" s="12" t="s">
        <v>119</v>
      </c>
      <c r="C143" s="10" t="s">
        <v>557</v>
      </c>
      <c r="D143" s="10" t="s">
        <v>558</v>
      </c>
      <c r="E143" s="10" t="s">
        <v>559</v>
      </c>
      <c r="F143" s="10" t="s">
        <v>560</v>
      </c>
      <c r="G143" s="10"/>
      <c r="H143" s="10"/>
      <c r="I143" s="10"/>
      <c r="J143" s="10"/>
      <c r="K143" s="10"/>
    </row>
    <row r="144" ht="26.4" customHeight="1" spans="1:11">
      <c r="A144" s="25" t="s">
        <v>508</v>
      </c>
      <c r="B144" s="28" t="s">
        <v>125</v>
      </c>
      <c r="C144" s="10" t="s">
        <v>561</v>
      </c>
      <c r="D144" s="10" t="s">
        <v>562</v>
      </c>
      <c r="E144" s="10" t="s">
        <v>563</v>
      </c>
      <c r="F144" s="10"/>
      <c r="G144" s="10"/>
      <c r="H144" s="10"/>
      <c r="I144" s="10"/>
      <c r="J144" s="10"/>
      <c r="K144" s="10"/>
    </row>
    <row r="145" ht="26.4" customHeight="1" spans="1:11">
      <c r="A145" s="25" t="s">
        <v>508</v>
      </c>
      <c r="B145" s="28" t="s">
        <v>131</v>
      </c>
      <c r="C145" s="10" t="s">
        <v>564</v>
      </c>
      <c r="D145" s="10" t="s">
        <v>565</v>
      </c>
      <c r="E145" s="10" t="s">
        <v>566</v>
      </c>
      <c r="F145" s="10" t="s">
        <v>567</v>
      </c>
      <c r="G145" s="10"/>
      <c r="H145" s="10"/>
      <c r="I145" s="10"/>
      <c r="J145" s="10"/>
      <c r="K145" s="10"/>
    </row>
    <row r="146" ht="26.4" customHeight="1" spans="1:11">
      <c r="A146" s="25" t="s">
        <v>508</v>
      </c>
      <c r="B146" s="28" t="s">
        <v>137</v>
      </c>
      <c r="C146" s="10" t="s">
        <v>568</v>
      </c>
      <c r="D146" s="10" t="s">
        <v>569</v>
      </c>
      <c r="E146" s="10"/>
      <c r="F146" s="10"/>
      <c r="G146" s="10"/>
      <c r="H146" s="10"/>
      <c r="I146" s="10"/>
      <c r="J146" s="10"/>
      <c r="K146" s="10"/>
    </row>
    <row r="147" ht="26.4" customHeight="1" spans="1:11">
      <c r="A147" s="25" t="s">
        <v>508</v>
      </c>
      <c r="B147" s="28" t="s">
        <v>142</v>
      </c>
      <c r="C147" s="10" t="s">
        <v>570</v>
      </c>
      <c r="D147" s="10" t="s">
        <v>571</v>
      </c>
      <c r="E147" s="10" t="s">
        <v>572</v>
      </c>
      <c r="F147" s="10"/>
      <c r="G147" s="10"/>
      <c r="H147" s="10"/>
      <c r="I147" s="10"/>
      <c r="J147" s="10"/>
      <c r="K147" s="10"/>
    </row>
    <row r="148" ht="26.4" customHeight="1" spans="1:11">
      <c r="A148" s="25" t="s">
        <v>508</v>
      </c>
      <c r="B148" s="28" t="s">
        <v>146</v>
      </c>
      <c r="C148" s="10" t="s">
        <v>573</v>
      </c>
      <c r="D148" s="10" t="s">
        <v>574</v>
      </c>
      <c r="E148" s="10" t="s">
        <v>575</v>
      </c>
      <c r="F148" s="10"/>
      <c r="G148" s="10"/>
      <c r="H148" s="10"/>
      <c r="I148" s="10"/>
      <c r="J148" s="10"/>
      <c r="K148" s="10"/>
    </row>
    <row r="149" ht="26.4" customHeight="1" spans="1:11">
      <c r="A149" s="25" t="s">
        <v>508</v>
      </c>
      <c r="B149" s="28" t="s">
        <v>152</v>
      </c>
      <c r="C149" s="10" t="s">
        <v>576</v>
      </c>
      <c r="D149" s="10" t="s">
        <v>577</v>
      </c>
      <c r="E149" s="10" t="s">
        <v>578</v>
      </c>
      <c r="F149" s="10"/>
      <c r="G149" s="10"/>
      <c r="H149" s="10"/>
      <c r="I149" s="10"/>
      <c r="J149" s="10"/>
      <c r="K149" s="10"/>
    </row>
    <row r="150" ht="26.4" customHeight="1" spans="1:11">
      <c r="A150" s="25" t="s">
        <v>508</v>
      </c>
      <c r="B150" s="28" t="s">
        <v>157</v>
      </c>
      <c r="C150" s="10" t="s">
        <v>579</v>
      </c>
      <c r="D150" s="10" t="s">
        <v>580</v>
      </c>
      <c r="E150" s="10"/>
      <c r="F150" s="10"/>
      <c r="G150" s="10"/>
      <c r="H150" s="10"/>
      <c r="I150" s="10"/>
      <c r="J150" s="21"/>
      <c r="K150" s="10"/>
    </row>
    <row r="151" ht="26.4" customHeight="1" spans="1:11">
      <c r="A151" s="25" t="s">
        <v>508</v>
      </c>
      <c r="B151" s="28" t="s">
        <v>161</v>
      </c>
      <c r="C151" s="10" t="s">
        <v>581</v>
      </c>
      <c r="D151" s="10" t="s">
        <v>582</v>
      </c>
      <c r="E151" s="10" t="s">
        <v>583</v>
      </c>
      <c r="F151" s="10" t="s">
        <v>495</v>
      </c>
      <c r="G151" s="10" t="s">
        <v>584</v>
      </c>
      <c r="H151" s="10" t="s">
        <v>585</v>
      </c>
      <c r="I151" s="10" t="s">
        <v>586</v>
      </c>
      <c r="J151" s="21"/>
      <c r="K151" s="10"/>
    </row>
    <row r="152" ht="26.4" customHeight="1" spans="1:11">
      <c r="A152" s="25" t="s">
        <v>508</v>
      </c>
      <c r="B152" s="28" t="s">
        <v>166</v>
      </c>
      <c r="C152" s="10" t="s">
        <v>587</v>
      </c>
      <c r="D152" s="10" t="s">
        <v>588</v>
      </c>
      <c r="E152" s="10" t="s">
        <v>589</v>
      </c>
      <c r="F152" s="10"/>
      <c r="G152" s="10"/>
      <c r="H152" s="10"/>
      <c r="I152" s="10"/>
      <c r="J152" s="21"/>
      <c r="K152" s="10"/>
    </row>
    <row r="153" ht="26.4" customHeight="1" spans="1:11">
      <c r="A153" s="25" t="s">
        <v>508</v>
      </c>
      <c r="B153" s="28" t="s">
        <v>170</v>
      </c>
      <c r="C153" s="10" t="s">
        <v>590</v>
      </c>
      <c r="D153" s="10" t="s">
        <v>300</v>
      </c>
      <c r="E153" s="10" t="s">
        <v>591</v>
      </c>
      <c r="F153" s="10"/>
      <c r="G153" s="10"/>
      <c r="H153" s="10"/>
      <c r="I153" s="10"/>
      <c r="J153" s="21"/>
      <c r="K153" s="10"/>
    </row>
    <row r="154" ht="26.4" customHeight="1" spans="1:11">
      <c r="A154" s="25" t="s">
        <v>508</v>
      </c>
      <c r="B154" s="28" t="s">
        <v>174</v>
      </c>
      <c r="C154" s="10" t="s">
        <v>592</v>
      </c>
      <c r="D154" s="10" t="s">
        <v>593</v>
      </c>
      <c r="E154" s="10" t="s">
        <v>594</v>
      </c>
      <c r="F154" s="10" t="s">
        <v>595</v>
      </c>
      <c r="G154" s="10"/>
      <c r="H154" s="10"/>
      <c r="I154" s="10"/>
      <c r="J154" s="21"/>
      <c r="K154" s="10"/>
    </row>
    <row r="155" s="9" customFormat="1" ht="26.4" customHeight="1" spans="1:11">
      <c r="A155" s="25" t="s">
        <v>508</v>
      </c>
      <c r="B155" s="28" t="s">
        <v>180</v>
      </c>
      <c r="C155" s="10" t="s">
        <v>596</v>
      </c>
      <c r="D155" s="10" t="s">
        <v>597</v>
      </c>
      <c r="E155" s="10" t="s">
        <v>598</v>
      </c>
      <c r="F155" s="10"/>
      <c r="G155" s="10"/>
      <c r="H155" s="10"/>
      <c r="I155" s="10"/>
      <c r="J155" s="21"/>
      <c r="K155" s="10"/>
    </row>
    <row r="156" ht="26.4" customHeight="1" spans="1:11">
      <c r="A156" s="25" t="s">
        <v>508</v>
      </c>
      <c r="B156" s="28" t="s">
        <v>184</v>
      </c>
      <c r="C156" s="10" t="s">
        <v>599</v>
      </c>
      <c r="D156" s="10"/>
      <c r="E156" s="10"/>
      <c r="F156" s="10"/>
      <c r="G156" s="10"/>
      <c r="H156" s="10"/>
      <c r="I156" s="10"/>
      <c r="J156" s="21"/>
      <c r="K156" s="10"/>
    </row>
    <row r="157" ht="26.4" customHeight="1" spans="1:11">
      <c r="A157" s="25" t="s">
        <v>508</v>
      </c>
      <c r="B157" s="28" t="s">
        <v>190</v>
      </c>
      <c r="C157" s="10" t="s">
        <v>600</v>
      </c>
      <c r="D157" s="10"/>
      <c r="E157" s="10"/>
      <c r="F157" s="10"/>
      <c r="G157" s="10"/>
      <c r="H157" s="10"/>
      <c r="I157" s="10"/>
      <c r="J157" s="21"/>
      <c r="K157" s="10"/>
    </row>
    <row r="158" ht="26.4" customHeight="1" spans="1:11">
      <c r="A158" s="25" t="s">
        <v>508</v>
      </c>
      <c r="B158" s="28" t="s">
        <v>601</v>
      </c>
      <c r="C158" s="10" t="s">
        <v>602</v>
      </c>
      <c r="D158" s="10" t="s">
        <v>603</v>
      </c>
      <c r="E158" s="10" t="s">
        <v>604</v>
      </c>
      <c r="F158" s="10" t="s">
        <v>605</v>
      </c>
      <c r="G158" s="10" t="s">
        <v>606</v>
      </c>
      <c r="H158" s="10" t="s">
        <v>607</v>
      </c>
      <c r="I158" s="10"/>
      <c r="J158" s="21"/>
      <c r="K158" s="10"/>
    </row>
    <row r="159" ht="26.4" customHeight="1" spans="1:11">
      <c r="A159" s="25" t="s">
        <v>508</v>
      </c>
      <c r="B159" s="28" t="s">
        <v>608</v>
      </c>
      <c r="C159" s="10" t="s">
        <v>609</v>
      </c>
      <c r="D159" s="10" t="s">
        <v>610</v>
      </c>
      <c r="E159" s="10" t="s">
        <v>611</v>
      </c>
      <c r="F159" s="10" t="s">
        <v>612</v>
      </c>
      <c r="G159" s="10"/>
      <c r="H159" s="10"/>
      <c r="I159" s="10"/>
      <c r="J159" s="21"/>
      <c r="K159" s="10"/>
    </row>
    <row r="160" ht="26.4" customHeight="1" spans="1:11">
      <c r="A160" s="25" t="s">
        <v>508</v>
      </c>
      <c r="B160" s="28" t="s">
        <v>613</v>
      </c>
      <c r="C160" s="10" t="s">
        <v>614</v>
      </c>
      <c r="D160" s="10" t="s">
        <v>615</v>
      </c>
      <c r="E160" s="10" t="s">
        <v>616</v>
      </c>
      <c r="F160" s="10" t="s">
        <v>617</v>
      </c>
      <c r="G160" s="10" t="s">
        <v>618</v>
      </c>
      <c r="H160" s="10"/>
      <c r="I160" s="10"/>
      <c r="J160" s="21"/>
      <c r="K160" s="10"/>
    </row>
    <row r="161" ht="26.4" customHeight="1" spans="1:11">
      <c r="A161" s="25" t="s">
        <v>508</v>
      </c>
      <c r="B161" s="28" t="s">
        <v>619</v>
      </c>
      <c r="C161" s="10" t="s">
        <v>620</v>
      </c>
      <c r="D161" s="10" t="s">
        <v>621</v>
      </c>
      <c r="E161" s="10" t="s">
        <v>622</v>
      </c>
      <c r="F161" s="10" t="s">
        <v>623</v>
      </c>
      <c r="G161" s="10"/>
      <c r="H161" s="10"/>
      <c r="I161" s="10"/>
      <c r="J161" s="21"/>
      <c r="K161" s="10"/>
    </row>
    <row r="162" ht="26.4" customHeight="1" spans="1:11">
      <c r="A162" s="25" t="s">
        <v>508</v>
      </c>
      <c r="B162" s="28" t="s">
        <v>624</v>
      </c>
      <c r="C162" s="10" t="s">
        <v>625</v>
      </c>
      <c r="D162" s="10"/>
      <c r="E162" s="10"/>
      <c r="F162" s="10"/>
      <c r="G162" s="10"/>
      <c r="H162" s="10"/>
      <c r="I162" s="10"/>
      <c r="J162" s="21"/>
      <c r="K162" s="10"/>
    </row>
    <row r="163" ht="26.4" customHeight="1" spans="1:11">
      <c r="A163" s="25" t="s">
        <v>508</v>
      </c>
      <c r="B163" s="28" t="s">
        <v>626</v>
      </c>
      <c r="C163" s="10" t="s">
        <v>531</v>
      </c>
      <c r="D163" s="10" t="s">
        <v>627</v>
      </c>
      <c r="E163" s="10" t="s">
        <v>628</v>
      </c>
      <c r="F163" s="10"/>
      <c r="G163" s="10"/>
      <c r="H163" s="10"/>
      <c r="I163" s="10"/>
      <c r="J163" s="21"/>
      <c r="K163" s="10"/>
    </row>
    <row r="164" ht="26.4" customHeight="1" spans="1:11">
      <c r="A164" s="25" t="s">
        <v>508</v>
      </c>
      <c r="B164" s="28" t="s">
        <v>629</v>
      </c>
      <c r="C164" s="10" t="s">
        <v>630</v>
      </c>
      <c r="D164" s="10" t="s">
        <v>631</v>
      </c>
      <c r="E164" s="10" t="s">
        <v>632</v>
      </c>
      <c r="F164" s="10"/>
      <c r="G164" s="10"/>
      <c r="H164" s="10"/>
      <c r="I164" s="10"/>
      <c r="J164" s="21"/>
      <c r="K164" s="10"/>
    </row>
    <row r="165" ht="26.4" customHeight="1" spans="1:11">
      <c r="A165" s="25" t="s">
        <v>508</v>
      </c>
      <c r="B165" s="28" t="s">
        <v>633</v>
      </c>
      <c r="C165" s="10" t="s">
        <v>634</v>
      </c>
      <c r="D165" s="10" t="s">
        <v>635</v>
      </c>
      <c r="E165" s="10"/>
      <c r="F165" s="10"/>
      <c r="G165" s="10"/>
      <c r="H165" s="10"/>
      <c r="I165" s="10"/>
      <c r="J165" s="21"/>
      <c r="K165" s="10"/>
    </row>
    <row r="166" ht="26.4" customHeight="1" spans="1:11">
      <c r="A166" s="25" t="s">
        <v>508</v>
      </c>
      <c r="B166" s="28" t="s">
        <v>636</v>
      </c>
      <c r="C166" s="10" t="s">
        <v>637</v>
      </c>
      <c r="D166" s="10" t="s">
        <v>638</v>
      </c>
      <c r="E166" s="10" t="s">
        <v>639</v>
      </c>
      <c r="F166" s="10" t="s">
        <v>640</v>
      </c>
      <c r="G166" s="10"/>
      <c r="H166" s="10"/>
      <c r="I166" s="10"/>
      <c r="J166" s="21"/>
      <c r="K166" s="10"/>
    </row>
    <row r="167" ht="26.4" customHeight="1" spans="1:11">
      <c r="A167" s="25" t="s">
        <v>508</v>
      </c>
      <c r="B167" s="28" t="s">
        <v>641</v>
      </c>
      <c r="C167" s="10" t="s">
        <v>642</v>
      </c>
      <c r="D167" s="10" t="s">
        <v>643</v>
      </c>
      <c r="E167" s="10" t="s">
        <v>644</v>
      </c>
      <c r="F167" s="10"/>
      <c r="G167" s="10"/>
      <c r="H167" s="10"/>
      <c r="I167" s="10"/>
      <c r="J167" s="21"/>
      <c r="K167" s="10"/>
    </row>
    <row r="168" ht="26.4" customHeight="1" spans="1:11">
      <c r="A168" s="25" t="s">
        <v>508</v>
      </c>
      <c r="B168" s="28" t="s">
        <v>645</v>
      </c>
      <c r="C168" s="10" t="s">
        <v>646</v>
      </c>
      <c r="D168" s="10" t="s">
        <v>647</v>
      </c>
      <c r="E168" s="10" t="s">
        <v>648</v>
      </c>
      <c r="F168" s="10" t="s">
        <v>649</v>
      </c>
      <c r="G168" s="10" t="s">
        <v>650</v>
      </c>
      <c r="H168" s="10"/>
      <c r="I168" s="10"/>
      <c r="J168" s="21"/>
      <c r="K168" s="10"/>
    </row>
    <row r="169" ht="26.4" customHeight="1" spans="1:11">
      <c r="A169" s="25" t="s">
        <v>508</v>
      </c>
      <c r="B169" s="28" t="s">
        <v>651</v>
      </c>
      <c r="C169" s="10" t="s">
        <v>652</v>
      </c>
      <c r="D169" s="10" t="s">
        <v>653</v>
      </c>
      <c r="E169" s="10" t="s">
        <v>654</v>
      </c>
      <c r="F169" s="10" t="s">
        <v>655</v>
      </c>
      <c r="G169" s="10" t="s">
        <v>656</v>
      </c>
      <c r="H169" s="10"/>
      <c r="I169" s="10"/>
      <c r="J169" s="21"/>
      <c r="K169" s="10"/>
    </row>
    <row r="170"/>
    <row r="171"/>
    <row r="172"/>
    <row r="173"/>
    <row r="174"/>
    <row r="175"/>
    <row r="176"/>
    <row r="177"/>
    <row r="178"/>
    <row r="179"/>
    <row r="180"/>
    <row r="181"/>
    <row r="182"/>
    <row r="183"/>
  </sheetData>
  <mergeCells count="3">
    <mergeCell ref="A1:K1"/>
    <mergeCell ref="A2:D2"/>
    <mergeCell ref="G2:K2"/>
  </mergeCells>
  <printOptions horizontalCentered="1"/>
  <pageMargins left="0.236220472440945" right="0.236220472440945" top="0.748031496062992" bottom="0.748031496062992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F8" sqref="F8"/>
    </sheetView>
  </sheetViews>
  <sheetFormatPr defaultColWidth="9" defaultRowHeight="15.6" outlineLevelRow="3" outlineLevelCol="6"/>
  <cols>
    <col min="3" max="3" width="11.2" customWidth="1"/>
    <col min="4" max="7" width="12" customWidth="1"/>
  </cols>
  <sheetData>
    <row r="1" ht="34.8" customHeight="1" spans="1:7">
      <c r="A1" s="1" t="s">
        <v>657</v>
      </c>
      <c r="B1" s="1"/>
      <c r="C1" s="2" t="s">
        <v>658</v>
      </c>
      <c r="D1" s="2" t="s">
        <v>7</v>
      </c>
      <c r="E1" s="2" t="s">
        <v>659</v>
      </c>
      <c r="F1" s="2" t="s">
        <v>660</v>
      </c>
      <c r="G1" s="2" t="s">
        <v>661</v>
      </c>
    </row>
    <row r="2" ht="34.8" customHeight="1" spans="1:7">
      <c r="A2" s="3" t="s">
        <v>662</v>
      </c>
      <c r="B2" s="3"/>
      <c r="C2" s="4">
        <v>607</v>
      </c>
      <c r="D2" s="5">
        <v>30</v>
      </c>
      <c r="E2" s="5">
        <v>183</v>
      </c>
      <c r="F2" s="5">
        <v>242</v>
      </c>
      <c r="G2" s="5">
        <v>152</v>
      </c>
    </row>
    <row r="3" ht="34.8" customHeight="1" spans="1:7">
      <c r="A3" s="4" t="s">
        <v>663</v>
      </c>
      <c r="B3" s="4"/>
      <c r="C3" s="4">
        <f>SUM(D3:G3)</f>
        <v>584</v>
      </c>
      <c r="D3" s="6">
        <f>'奖学金获得者名单汇总  '!B3</f>
        <v>15</v>
      </c>
      <c r="E3" s="6">
        <f>'奖学金获得者名单汇总  '!B20</f>
        <v>180</v>
      </c>
      <c r="F3" s="6">
        <f>'奖学金获得者名单汇总  '!B71</f>
        <v>250</v>
      </c>
      <c r="G3" s="6">
        <f>'奖学金获得者名单汇总  '!B123</f>
        <v>139</v>
      </c>
    </row>
    <row r="4" ht="34.8" customHeight="1" spans="1:7">
      <c r="A4" s="7" t="s">
        <v>664</v>
      </c>
      <c r="B4" s="7"/>
      <c r="C4" s="8">
        <f>C2-C3</f>
        <v>23</v>
      </c>
      <c r="D4" s="5">
        <f>D2-D3</f>
        <v>15</v>
      </c>
      <c r="E4" s="5">
        <f t="shared" ref="E4:G4" si="0">E2-E3</f>
        <v>3</v>
      </c>
      <c r="F4" s="5">
        <f t="shared" si="0"/>
        <v>-8</v>
      </c>
      <c r="G4" s="5">
        <f t="shared" si="0"/>
        <v>13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奖学金获得者名单汇总  </vt:lpstr>
      <vt:lpstr>名额总分析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87 mandarin</dc:creator>
  <cp:lastModifiedBy>拾柒</cp:lastModifiedBy>
  <dcterms:created xsi:type="dcterms:W3CDTF">2021-03-30T01:57:00Z</dcterms:created>
  <cp:lastPrinted>2022-09-18T00:59:00Z</cp:lastPrinted>
  <dcterms:modified xsi:type="dcterms:W3CDTF">2023-04-09T09:11:24Z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F61229AF2D08410AA08285295F03CE67_13</vt:lpwstr>
  </property>
  <property fmtid="{D5CDD505-2E9C-101B-9397-08002B2CF9AE}" pid="3" name="KSOProductBuildVer">
    <vt:lpwstr>2052-11.1.0.14036</vt:lpwstr>
  </property>
</Properties>
</file>