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【桌面文件】\【05】工作任务\【评优部】\【06】评奖评优\学生专业奖学金\2022.9奖学金资料\【05】奖学金公示\"/>
    </mc:Choice>
  </mc:AlternateContent>
  <xr:revisionPtr revIDLastSave="0" documentId="13_ncr:1_{AAE5CC57-346F-4C41-8ABC-DE3499F216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奖学金获得者名单汇总  " sheetId="1" r:id="rId1"/>
    <sheet name="名额总分析" sheetId="2" r:id="rId2"/>
  </sheets>
  <definedNames>
    <definedName name="_xlnm._FilterDatabase" localSheetId="0" hidden="1">'奖学金获得者名单汇总  '!$A$1:$U$142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D3" i="2" s="1"/>
  <c r="D4" i="2" s="1"/>
  <c r="B104" i="1" l="1"/>
  <c r="G3" i="2" s="1"/>
  <c r="G4" i="2" s="1"/>
  <c r="B64" i="1"/>
  <c r="F3" i="2" s="1"/>
  <c r="F4" i="2" s="1"/>
  <c r="B24" i="1"/>
  <c r="E3" i="2" s="1"/>
  <c r="E4" i="2" l="1"/>
  <c r="C3" i="2"/>
  <c r="C4" i="2" s="1"/>
  <c r="E2" i="1"/>
</calcChain>
</file>

<file path=xl/sharedStrings.xml><?xml version="1.0" encoding="utf-8"?>
<sst xmlns="http://schemas.openxmlformats.org/spreadsheetml/2006/main" count="602" uniqueCount="507">
  <si>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19(1)</t>
    </r>
    <r>
      <rPr>
        <sz val="12"/>
        <rFont val="黑体"/>
        <family val="3"/>
        <charset val="134"/>
      </rPr>
      <t>计算机</t>
    </r>
    <r>
      <rPr>
        <sz val="12"/>
        <rFont val="Times New Roman"/>
        <family val="1"/>
      </rPr>
      <t>D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</si>
  <si>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19(3)</t>
    </r>
    <r>
      <rPr>
        <sz val="12"/>
        <rFont val="黑体"/>
        <family val="3"/>
        <charset val="134"/>
      </rPr>
      <t>软件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</si>
  <si>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19(4)</t>
    </r>
    <r>
      <rPr>
        <sz val="12"/>
        <rFont val="黑体"/>
        <family val="3"/>
        <charset val="134"/>
      </rPr>
      <t>软件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</si>
  <si>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19(7)</t>
    </r>
    <r>
      <rPr>
        <sz val="12"/>
        <rFont val="黑体"/>
        <family val="3"/>
        <charset val="134"/>
      </rPr>
      <t>数媒</t>
    </r>
    <r>
      <rPr>
        <sz val="12"/>
        <rFont val="Times New Roman"/>
        <family val="1"/>
      </rPr>
      <t>D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</si>
  <si>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19(14)</t>
    </r>
    <r>
      <rPr>
        <sz val="12"/>
        <rFont val="黑体"/>
        <family val="3"/>
        <charset val="134"/>
      </rPr>
      <t>数媒</t>
    </r>
    <r>
      <rPr>
        <sz val="12"/>
        <rFont val="Times New Roman"/>
        <family val="1"/>
      </rPr>
      <t>J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</si>
  <si>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20(3)</t>
    </r>
    <r>
      <rPr>
        <sz val="12"/>
        <rFont val="黑体"/>
        <family val="3"/>
        <charset val="134"/>
      </rPr>
      <t>数媒</t>
    </r>
    <r>
      <rPr>
        <sz val="12"/>
        <rFont val="Times New Roman"/>
        <family val="1"/>
      </rPr>
      <t>D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</si>
  <si>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20(4)</t>
    </r>
    <r>
      <rPr>
        <sz val="12"/>
        <rFont val="黑体"/>
        <family val="3"/>
        <charset val="134"/>
      </rPr>
      <t>数媒</t>
    </r>
    <r>
      <rPr>
        <sz val="12"/>
        <rFont val="Times New Roman"/>
        <family val="1"/>
      </rPr>
      <t>D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</si>
  <si>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19(2)</t>
    </r>
    <r>
      <rPr>
        <sz val="12"/>
        <rFont val="黑体"/>
        <family val="3"/>
        <charset val="134"/>
      </rPr>
      <t>计算机</t>
    </r>
    <r>
      <rPr>
        <sz val="12"/>
        <rFont val="Times New Roman"/>
        <family val="1"/>
      </rPr>
      <t>D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</si>
  <si>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19(5)</t>
    </r>
    <r>
      <rPr>
        <sz val="12"/>
        <rFont val="黑体"/>
        <family val="3"/>
        <charset val="134"/>
      </rPr>
      <t>软件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</si>
  <si>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19(6)</t>
    </r>
    <r>
      <rPr>
        <sz val="12"/>
        <rFont val="黑体"/>
        <family val="3"/>
        <charset val="134"/>
      </rPr>
      <t>软件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</si>
  <si>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19(8)</t>
    </r>
    <r>
      <rPr>
        <sz val="12"/>
        <rFont val="黑体"/>
        <family val="3"/>
        <charset val="134"/>
      </rPr>
      <t>数媒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</si>
  <si>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19(9)</t>
    </r>
    <r>
      <rPr>
        <sz val="12"/>
        <rFont val="黑体"/>
        <family val="3"/>
        <charset val="134"/>
      </rPr>
      <t>物联网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</si>
  <si>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19(10)</t>
    </r>
    <r>
      <rPr>
        <sz val="12"/>
        <rFont val="黑体"/>
        <family val="3"/>
        <charset val="134"/>
      </rPr>
      <t>物联网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</si>
  <si>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19(11)</t>
    </r>
    <r>
      <rPr>
        <sz val="12"/>
        <rFont val="黑体"/>
        <family val="3"/>
        <charset val="134"/>
      </rPr>
      <t>大数据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</si>
  <si>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19(12)</t>
    </r>
    <r>
      <rPr>
        <sz val="12"/>
        <rFont val="黑体"/>
        <family val="3"/>
        <charset val="134"/>
      </rPr>
      <t>大数据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</si>
  <si>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19(13)</t>
    </r>
    <r>
      <rPr>
        <sz val="12"/>
        <rFont val="黑体"/>
        <family val="3"/>
        <charset val="134"/>
      </rPr>
      <t>大数据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</si>
  <si>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20(1)</t>
    </r>
    <r>
      <rPr>
        <sz val="12"/>
        <rFont val="黑体"/>
        <family val="3"/>
        <charset val="134"/>
      </rPr>
      <t>软件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</si>
  <si>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20(2)</t>
    </r>
    <r>
      <rPr>
        <sz val="12"/>
        <rFont val="黑体"/>
        <family val="3"/>
        <charset val="134"/>
      </rPr>
      <t>软件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</si>
  <si>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20(5)</t>
    </r>
    <r>
      <rPr>
        <sz val="12"/>
        <rFont val="黑体"/>
        <family val="3"/>
        <charset val="134"/>
      </rPr>
      <t>数媒</t>
    </r>
    <r>
      <rPr>
        <sz val="12"/>
        <rFont val="Times New Roman"/>
        <family val="1"/>
      </rPr>
      <t>D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</si>
  <si>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20(6)</t>
    </r>
    <r>
      <rPr>
        <sz val="12"/>
        <rFont val="黑体"/>
        <family val="3"/>
        <charset val="134"/>
      </rPr>
      <t>物联网</t>
    </r>
  </si>
  <si>
    <r>
      <rPr>
        <sz val="12"/>
        <color indexed="8"/>
        <rFont val="黑体"/>
        <family val="3"/>
        <charset val="134"/>
      </rPr>
      <t>信</t>
    </r>
    <r>
      <rPr>
        <sz val="12"/>
        <color indexed="8"/>
        <rFont val="Times New Roman"/>
        <family val="1"/>
      </rPr>
      <t>20(7)</t>
    </r>
    <r>
      <rPr>
        <sz val="12"/>
        <color indexed="8"/>
        <rFont val="黑体"/>
        <family val="3"/>
        <charset val="134"/>
      </rPr>
      <t>物联网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</si>
  <si>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20(8)</t>
    </r>
    <r>
      <rPr>
        <sz val="12"/>
        <rFont val="黑体"/>
        <family val="3"/>
        <charset val="134"/>
      </rPr>
      <t>物联网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</si>
  <si>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20(9)</t>
    </r>
    <r>
      <rPr>
        <sz val="12"/>
        <rFont val="黑体"/>
        <family val="3"/>
        <charset val="134"/>
      </rPr>
      <t>物联网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</si>
  <si>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20(10)</t>
    </r>
    <r>
      <rPr>
        <sz val="12"/>
        <rFont val="黑体"/>
        <family val="3"/>
        <charset val="134"/>
      </rPr>
      <t>大数据</t>
    </r>
  </si>
  <si>
    <r>
      <rPr>
        <sz val="12"/>
        <color indexed="8"/>
        <rFont val="黑体"/>
        <family val="3"/>
        <charset val="134"/>
      </rPr>
      <t>信</t>
    </r>
    <r>
      <rPr>
        <sz val="12"/>
        <color indexed="8"/>
        <rFont val="Times New Roman"/>
        <family val="1"/>
      </rPr>
      <t>20(11)</t>
    </r>
    <r>
      <rPr>
        <sz val="12"/>
        <color indexed="8"/>
        <rFont val="黑体"/>
        <family val="3"/>
        <charset val="134"/>
      </rPr>
      <t>大数据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</si>
  <si>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20(12)</t>
    </r>
    <r>
      <rPr>
        <sz val="12"/>
        <rFont val="黑体"/>
        <family val="3"/>
        <charset val="134"/>
      </rPr>
      <t>大数据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</si>
  <si>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20(13)</t>
    </r>
    <r>
      <rPr>
        <sz val="12"/>
        <rFont val="黑体"/>
        <family val="3"/>
        <charset val="134"/>
      </rPr>
      <t>大数据</t>
    </r>
  </si>
  <si>
    <r>
      <rPr>
        <sz val="12"/>
        <color theme="1"/>
        <rFont val="黑体"/>
        <family val="3"/>
        <charset val="134"/>
      </rPr>
      <t>信</t>
    </r>
    <r>
      <rPr>
        <sz val="12"/>
        <color theme="1"/>
        <rFont val="Times New Roman"/>
        <family val="1"/>
      </rPr>
      <t>21(1)</t>
    </r>
    <r>
      <rPr>
        <sz val="12"/>
        <color theme="1"/>
        <rFont val="黑体"/>
        <family val="3"/>
        <charset val="134"/>
      </rPr>
      <t>软件</t>
    </r>
  </si>
  <si>
    <r>
      <rPr>
        <sz val="12"/>
        <color theme="1"/>
        <rFont val="黑体"/>
        <family val="3"/>
        <charset val="134"/>
      </rPr>
      <t>信</t>
    </r>
    <r>
      <rPr>
        <sz val="12"/>
        <color theme="1"/>
        <rFont val="Times New Roman"/>
        <family val="1"/>
      </rPr>
      <t>21(2)</t>
    </r>
    <r>
      <rPr>
        <sz val="12"/>
        <color theme="1"/>
        <rFont val="黑体"/>
        <family val="3"/>
        <charset val="134"/>
      </rPr>
      <t>软件</t>
    </r>
  </si>
  <si>
    <r>
      <rPr>
        <sz val="12"/>
        <color theme="1"/>
        <rFont val="黑体"/>
        <family val="3"/>
        <charset val="134"/>
      </rPr>
      <t>信</t>
    </r>
    <r>
      <rPr>
        <sz val="12"/>
        <color theme="1"/>
        <rFont val="Times New Roman"/>
        <family val="1"/>
      </rPr>
      <t>21(3)</t>
    </r>
    <r>
      <rPr>
        <sz val="12"/>
        <color theme="1"/>
        <rFont val="黑体"/>
        <family val="3"/>
        <charset val="134"/>
      </rPr>
      <t>数媒</t>
    </r>
  </si>
  <si>
    <r>
      <rPr>
        <sz val="12"/>
        <color theme="1"/>
        <rFont val="黑体"/>
        <family val="3"/>
        <charset val="134"/>
      </rPr>
      <t>信</t>
    </r>
    <r>
      <rPr>
        <sz val="12"/>
        <color theme="1"/>
        <rFont val="Times New Roman"/>
        <family val="1"/>
      </rPr>
      <t>21(4)</t>
    </r>
    <r>
      <rPr>
        <sz val="12"/>
        <color theme="1"/>
        <rFont val="黑体"/>
        <family val="3"/>
        <charset val="134"/>
      </rPr>
      <t>数媒</t>
    </r>
  </si>
  <si>
    <r>
      <rPr>
        <sz val="12"/>
        <color theme="1"/>
        <rFont val="黑体"/>
        <family val="3"/>
        <charset val="134"/>
      </rPr>
      <t>信</t>
    </r>
    <r>
      <rPr>
        <sz val="12"/>
        <color theme="1"/>
        <rFont val="Times New Roman"/>
        <family val="1"/>
      </rPr>
      <t>21(5)</t>
    </r>
    <r>
      <rPr>
        <sz val="12"/>
        <color theme="1"/>
        <rFont val="黑体"/>
        <family val="3"/>
        <charset val="134"/>
      </rPr>
      <t>数媒</t>
    </r>
    <r>
      <rPr>
        <sz val="12"/>
        <color theme="1"/>
        <rFont val="Times New Roman"/>
        <family val="1"/>
      </rPr>
      <t>D</t>
    </r>
  </si>
  <si>
    <r>
      <rPr>
        <sz val="12"/>
        <color theme="1"/>
        <rFont val="黑体"/>
        <family val="3"/>
        <charset val="134"/>
      </rPr>
      <t>信</t>
    </r>
    <r>
      <rPr>
        <sz val="12"/>
        <color theme="1"/>
        <rFont val="Times New Roman"/>
        <family val="1"/>
      </rPr>
      <t>21(6)</t>
    </r>
    <r>
      <rPr>
        <sz val="12"/>
        <color theme="1"/>
        <rFont val="黑体"/>
        <family val="3"/>
        <charset val="134"/>
      </rPr>
      <t>物联网</t>
    </r>
  </si>
  <si>
    <r>
      <rPr>
        <sz val="12"/>
        <color theme="1"/>
        <rFont val="黑体"/>
        <family val="3"/>
        <charset val="134"/>
      </rPr>
      <t>信</t>
    </r>
    <r>
      <rPr>
        <sz val="12"/>
        <color theme="1"/>
        <rFont val="Times New Roman"/>
        <family val="1"/>
      </rPr>
      <t>21(7)</t>
    </r>
    <r>
      <rPr>
        <sz val="12"/>
        <color theme="1"/>
        <rFont val="黑体"/>
        <family val="3"/>
        <charset val="134"/>
      </rPr>
      <t>物联网</t>
    </r>
  </si>
  <si>
    <r>
      <rPr>
        <sz val="12"/>
        <color theme="1"/>
        <rFont val="黑体"/>
        <family val="3"/>
        <charset val="134"/>
      </rPr>
      <t>信</t>
    </r>
    <r>
      <rPr>
        <sz val="12"/>
        <color theme="1"/>
        <rFont val="Times New Roman"/>
        <family val="1"/>
      </rPr>
      <t>21(8)</t>
    </r>
    <r>
      <rPr>
        <sz val="12"/>
        <color theme="1"/>
        <rFont val="黑体"/>
        <family val="3"/>
        <charset val="134"/>
      </rPr>
      <t>大数据</t>
    </r>
  </si>
  <si>
    <r>
      <rPr>
        <sz val="12"/>
        <color theme="1"/>
        <rFont val="黑体"/>
        <family val="3"/>
        <charset val="134"/>
      </rPr>
      <t>信</t>
    </r>
    <r>
      <rPr>
        <sz val="12"/>
        <color theme="1"/>
        <rFont val="Times New Roman"/>
        <family val="1"/>
      </rPr>
      <t>21(9)</t>
    </r>
    <r>
      <rPr>
        <sz val="12"/>
        <color theme="1"/>
        <rFont val="黑体"/>
        <family val="3"/>
        <charset val="134"/>
      </rPr>
      <t>大数据</t>
    </r>
  </si>
  <si>
    <r>
      <rPr>
        <sz val="12"/>
        <color theme="1"/>
        <rFont val="黑体"/>
        <family val="3"/>
        <charset val="134"/>
      </rPr>
      <t>信</t>
    </r>
    <r>
      <rPr>
        <sz val="12"/>
        <color theme="1"/>
        <rFont val="Times New Roman"/>
        <family val="1"/>
      </rPr>
      <t>21(10)</t>
    </r>
    <r>
      <rPr>
        <sz val="12"/>
        <color theme="1"/>
        <rFont val="黑体"/>
        <family val="3"/>
        <charset val="134"/>
      </rPr>
      <t>大数据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</si>
  <si>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21(11)</t>
    </r>
    <r>
      <rPr>
        <sz val="12"/>
        <rFont val="黑体"/>
        <family val="3"/>
        <charset val="134"/>
      </rPr>
      <t>大数据</t>
    </r>
  </si>
  <si>
    <r>
      <rPr>
        <sz val="12"/>
        <color theme="1"/>
        <rFont val="黑体"/>
        <family val="3"/>
        <charset val="134"/>
      </rPr>
      <t>信</t>
    </r>
    <r>
      <rPr>
        <sz val="12"/>
        <color theme="1"/>
        <rFont val="Times New Roman"/>
        <family val="1"/>
      </rPr>
      <t>21(8)</t>
    </r>
    <r>
      <rPr>
        <sz val="12"/>
        <color theme="1"/>
        <rFont val="黑体"/>
        <family val="3"/>
        <charset val="134"/>
      </rPr>
      <t>大数据</t>
    </r>
    <phoneticPr fontId="5" type="noConversion"/>
  </si>
  <si>
    <t>学院名额</t>
    <phoneticPr fontId="25" type="noConversion"/>
  </si>
  <si>
    <t>一等</t>
    <phoneticPr fontId="5" type="noConversion"/>
  </si>
  <si>
    <t>二等</t>
    <phoneticPr fontId="5" type="noConversion"/>
  </si>
  <si>
    <t>三等</t>
    <phoneticPr fontId="5" type="noConversion"/>
  </si>
  <si>
    <t>单项</t>
    <phoneticPr fontId="5" type="noConversion"/>
  </si>
  <si>
    <t>申请数目</t>
    <phoneticPr fontId="5" type="noConversion"/>
  </si>
  <si>
    <t>总数</t>
    <phoneticPr fontId="5" type="noConversion"/>
  </si>
  <si>
    <t>余额</t>
    <phoneticPr fontId="5" type="noConversion"/>
  </si>
  <si>
    <t>信息工程学院</t>
    <phoneticPr fontId="5" type="noConversion"/>
  </si>
  <si>
    <t>名</t>
    <phoneticPr fontId="5" type="noConversion"/>
  </si>
  <si>
    <t>类型</t>
    <phoneticPr fontId="5" type="noConversion"/>
  </si>
  <si>
    <r>
      <rPr>
        <b/>
        <sz val="22"/>
        <rFont val="方正小标宋_GBK"/>
        <family val="4"/>
        <charset val="134"/>
      </rPr>
      <t>信息工程学院</t>
    </r>
    <r>
      <rPr>
        <b/>
        <sz val="22"/>
        <rFont val="Times New Roman"/>
        <family val="1"/>
      </rPr>
      <t>2021-2022</t>
    </r>
    <r>
      <rPr>
        <b/>
        <sz val="22"/>
        <rFont val="方正小标宋_GBK"/>
        <family val="4"/>
        <charset val="134"/>
      </rPr>
      <t>学年第二学期
学生奖学金获得者名单</t>
    </r>
    <phoneticPr fontId="5" type="noConversion"/>
  </si>
  <si>
    <t>方浩宇</t>
  </si>
  <si>
    <t>周国泉</t>
  </si>
  <si>
    <t>孙其宇</t>
  </si>
  <si>
    <t>朱迪一</t>
  </si>
  <si>
    <t>许一帆</t>
  </si>
  <si>
    <t>王欣怡</t>
  </si>
  <si>
    <t>张子杰</t>
  </si>
  <si>
    <t>杨东昌</t>
  </si>
  <si>
    <t>生绿洋</t>
  </si>
  <si>
    <t>高源</t>
  </si>
  <si>
    <t>周叶</t>
  </si>
  <si>
    <t>汪余瀚</t>
  </si>
  <si>
    <t>黄家波</t>
  </si>
  <si>
    <t>陆彦澎</t>
  </si>
  <si>
    <t>卞慧君</t>
  </si>
  <si>
    <t>孙宇</t>
  </si>
  <si>
    <t>王正中</t>
  </si>
  <si>
    <t>王璇</t>
  </si>
  <si>
    <t>高韵</t>
  </si>
  <si>
    <t>薛煜</t>
  </si>
  <si>
    <t>王润泽</t>
  </si>
  <si>
    <t>李泽楷</t>
  </si>
  <si>
    <t>姚沁汐</t>
  </si>
  <si>
    <t>杨娇</t>
  </si>
  <si>
    <t>吴佳玲</t>
  </si>
  <si>
    <t>蒋沙迪</t>
  </si>
  <si>
    <t>王爽</t>
  </si>
  <si>
    <t>朱苏宁</t>
  </si>
  <si>
    <t>卞梽海</t>
  </si>
  <si>
    <t>盖礼鑫</t>
  </si>
  <si>
    <t>居义雯</t>
  </si>
  <si>
    <t>王娟</t>
  </si>
  <si>
    <t>周政文</t>
  </si>
  <si>
    <t>覃媚</t>
  </si>
  <si>
    <t>施宇晖</t>
  </si>
  <si>
    <t>樊诗忆</t>
  </si>
  <si>
    <t>殷作好</t>
  </si>
  <si>
    <t>朱炫宇</t>
  </si>
  <si>
    <t>隆丽丽</t>
  </si>
  <si>
    <t>王正乾</t>
  </si>
  <si>
    <t>叶凯宁</t>
  </si>
  <si>
    <t>扶梦琳</t>
  </si>
  <si>
    <t>胡丁霁</t>
  </si>
  <si>
    <t>颜佳荷</t>
  </si>
  <si>
    <t>邵雪莲</t>
  </si>
  <si>
    <t>周智涵</t>
  </si>
  <si>
    <t>张宇恒</t>
  </si>
  <si>
    <t>吴向舒</t>
  </si>
  <si>
    <t>庞越</t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</si>
  <si>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20(11)</t>
    </r>
    <r>
      <rPr>
        <sz val="12"/>
        <rFont val="黑体"/>
        <family val="3"/>
        <charset val="134"/>
      </rPr>
      <t>大数据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</si>
  <si>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21(1)</t>
    </r>
    <r>
      <rPr>
        <sz val="12"/>
        <rFont val="黑体"/>
        <family val="3"/>
        <charset val="134"/>
      </rPr>
      <t>软件</t>
    </r>
    <r>
      <rPr>
        <sz val="12"/>
        <rFont val="Times New Roman"/>
        <family val="1"/>
      </rPr>
      <t>Q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</si>
  <si>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21(5)</t>
    </r>
    <r>
      <rPr>
        <sz val="12"/>
        <rFont val="黑体"/>
        <family val="3"/>
        <charset val="134"/>
      </rPr>
      <t>数媒</t>
    </r>
    <r>
      <rPr>
        <sz val="12"/>
        <rFont val="Times New Roman"/>
        <family val="1"/>
      </rPr>
      <t>D</t>
    </r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</si>
  <si>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21(11)</t>
    </r>
    <r>
      <rPr>
        <sz val="12"/>
        <rFont val="黑体"/>
        <family val="3"/>
        <charset val="134"/>
      </rPr>
      <t>大数据</t>
    </r>
    <r>
      <rPr>
        <sz val="12"/>
        <rFont val="Times New Roman"/>
        <family val="1"/>
      </rPr>
      <t>Q</t>
    </r>
  </si>
  <si>
    <t>金静</t>
  </si>
  <si>
    <t>周佳乐</t>
  </si>
  <si>
    <t>王硕</t>
  </si>
  <si>
    <t>王子烨</t>
  </si>
  <si>
    <t>吕鑫</t>
  </si>
  <si>
    <t>刘妮</t>
  </si>
  <si>
    <t>卢洁</t>
  </si>
  <si>
    <t>唐城林</t>
  </si>
  <si>
    <t>陈紫薇</t>
  </si>
  <si>
    <t>朱飞燕</t>
  </si>
  <si>
    <t>苏旖</t>
  </si>
  <si>
    <t>刘高鋆</t>
  </si>
  <si>
    <t>闵小晶</t>
  </si>
  <si>
    <t>王晨旭</t>
  </si>
  <si>
    <t>仇志江</t>
  </si>
  <si>
    <t>万苗</t>
  </si>
  <si>
    <t>李慧</t>
  </si>
  <si>
    <t>任彤彤</t>
  </si>
  <si>
    <t>樊幸</t>
  </si>
  <si>
    <t>胡晓娜</t>
  </si>
  <si>
    <t>杨宇</t>
  </si>
  <si>
    <t>周轩</t>
  </si>
  <si>
    <t>方桐</t>
  </si>
  <si>
    <t>王永林</t>
  </si>
  <si>
    <t>刘慧妍</t>
  </si>
  <si>
    <t>戴辰</t>
  </si>
  <si>
    <t>杨成</t>
  </si>
  <si>
    <t>宗成</t>
  </si>
  <si>
    <t>丁敏</t>
  </si>
  <si>
    <t>孙李童</t>
  </si>
  <si>
    <t>苏逸然</t>
  </si>
  <si>
    <t>杜惺宇</t>
  </si>
  <si>
    <t>沈玉婕</t>
  </si>
  <si>
    <t>宋丽</t>
  </si>
  <si>
    <t>陆薪羽</t>
  </si>
  <si>
    <t>左静怡</t>
  </si>
  <si>
    <t>郑迅</t>
  </si>
  <si>
    <t>陈佳璐</t>
  </si>
  <si>
    <t>陈锦阳</t>
  </si>
  <si>
    <t>李伊露</t>
  </si>
  <si>
    <t>唐映月</t>
  </si>
  <si>
    <t>孙佳瑜</t>
  </si>
  <si>
    <t>李瑞彤</t>
  </si>
  <si>
    <t>石廉</t>
  </si>
  <si>
    <t>李嘉琪</t>
  </si>
  <si>
    <t>杨欣怡</t>
  </si>
  <si>
    <t>谭曹露</t>
  </si>
  <si>
    <t>吴玲怡</t>
  </si>
  <si>
    <t>刘诗雨</t>
  </si>
  <si>
    <t>柏婷婷</t>
  </si>
  <si>
    <t>苏甜甜</t>
  </si>
  <si>
    <t>冯玉婷</t>
  </si>
  <si>
    <t>朱芸</t>
  </si>
  <si>
    <t>封茜</t>
  </si>
  <si>
    <t>潘颖</t>
  </si>
  <si>
    <t>徐誉源</t>
  </si>
  <si>
    <t>杨佳凤</t>
  </si>
  <si>
    <t>邹锦涛</t>
  </si>
  <si>
    <t>邢徐佳</t>
  </si>
  <si>
    <t>刘柏江</t>
  </si>
  <si>
    <t>齐冰怡</t>
  </si>
  <si>
    <t>高琪</t>
  </si>
  <si>
    <t>刘冉辉</t>
  </si>
  <si>
    <t>曹璐</t>
  </si>
  <si>
    <t>刘欣</t>
  </si>
  <si>
    <t>刘丹</t>
  </si>
  <si>
    <t>李思言</t>
  </si>
  <si>
    <t>齐健瀚</t>
  </si>
  <si>
    <t>陈寒湘</t>
  </si>
  <si>
    <t>化强</t>
  </si>
  <si>
    <t>刘备</t>
  </si>
  <si>
    <t>孙睿</t>
  </si>
  <si>
    <t>秦洋</t>
  </si>
  <si>
    <t>陆佳琦</t>
  </si>
  <si>
    <t>朱紫凝</t>
  </si>
  <si>
    <t>唐博文</t>
  </si>
  <si>
    <t>施佳豪</t>
  </si>
  <si>
    <t>施晓雨</t>
  </si>
  <si>
    <t>范宇晴</t>
  </si>
  <si>
    <t>孙晓雨</t>
  </si>
  <si>
    <t>黄果</t>
  </si>
  <si>
    <t>许伟悦</t>
  </si>
  <si>
    <t>姜雪莹</t>
  </si>
  <si>
    <t>陈晓凤</t>
  </si>
  <si>
    <t>蔡宇</t>
  </si>
  <si>
    <t>蔡芷萱</t>
  </si>
  <si>
    <t>郑妍</t>
  </si>
  <si>
    <t>陈思逸</t>
  </si>
  <si>
    <t>倪晓倩</t>
  </si>
  <si>
    <t>周禹庭</t>
  </si>
  <si>
    <t>石晨</t>
  </si>
  <si>
    <t>李凯璐</t>
  </si>
  <si>
    <t>陈曦</t>
  </si>
  <si>
    <t>贾雪倩</t>
  </si>
  <si>
    <t>张思晗</t>
  </si>
  <si>
    <t>代一鹏</t>
  </si>
  <si>
    <t>潘玮晔</t>
  </si>
  <si>
    <t>姚思佳</t>
  </si>
  <si>
    <t>韩素素</t>
  </si>
  <si>
    <t>常川云</t>
  </si>
  <si>
    <t>陆雨婷</t>
  </si>
  <si>
    <t>张亮</t>
  </si>
  <si>
    <t>孟辛</t>
  </si>
  <si>
    <t>徐海兰</t>
  </si>
  <si>
    <t>蔡平</t>
  </si>
  <si>
    <t>周瑞阳</t>
  </si>
  <si>
    <t>缪春艳</t>
  </si>
  <si>
    <t>王亚蓉</t>
  </si>
  <si>
    <t>张海燕</t>
  </si>
  <si>
    <t>谢芬</t>
  </si>
  <si>
    <t>尚宁</t>
  </si>
  <si>
    <t>李文强</t>
  </si>
  <si>
    <t>王从锐</t>
  </si>
  <si>
    <t>吴雅晴</t>
  </si>
  <si>
    <t>解阳</t>
  </si>
  <si>
    <t>曹璐辰</t>
  </si>
  <si>
    <t>石欣</t>
  </si>
  <si>
    <t>杨媛媛</t>
  </si>
  <si>
    <t>褚青云</t>
  </si>
  <si>
    <t>许一凡</t>
  </si>
  <si>
    <t>唐正华</t>
  </si>
  <si>
    <t>杨雨钦</t>
  </si>
  <si>
    <t>刘沈雨</t>
  </si>
  <si>
    <t>袁子凡</t>
  </si>
  <si>
    <t>张毅搏</t>
  </si>
  <si>
    <t>李淼</t>
  </si>
  <si>
    <t>魏昕煜</t>
  </si>
  <si>
    <t>张恒硕</t>
  </si>
  <si>
    <t>陈楚悦</t>
  </si>
  <si>
    <t>张云彤</t>
  </si>
  <si>
    <t>石梦瑶</t>
  </si>
  <si>
    <t>许家慧</t>
  </si>
  <si>
    <t>赵子龙</t>
  </si>
  <si>
    <t>戴佳成</t>
  </si>
  <si>
    <t>吴杰</t>
  </si>
  <si>
    <t>陈宇</t>
  </si>
  <si>
    <t>赵英涛</t>
  </si>
  <si>
    <t>韩嘉辉</t>
  </si>
  <si>
    <t>顾磊</t>
  </si>
  <si>
    <t>郭楠</t>
  </si>
  <si>
    <t>施宇阳</t>
  </si>
  <si>
    <t>杜艺笙</t>
  </si>
  <si>
    <t>潘聪</t>
  </si>
  <si>
    <t>朱江玥</t>
  </si>
  <si>
    <t>尤文</t>
  </si>
  <si>
    <t>嵇海露</t>
  </si>
  <si>
    <t>贲依婷</t>
  </si>
  <si>
    <t>成孝豪</t>
  </si>
  <si>
    <t>符玥敏</t>
  </si>
  <si>
    <t>张馨元</t>
  </si>
  <si>
    <t>耿涛</t>
  </si>
  <si>
    <t>缪郭洋</t>
  </si>
  <si>
    <t>沈悦</t>
  </si>
  <si>
    <t>鲁增莲</t>
  </si>
  <si>
    <t>陈鹏</t>
  </si>
  <si>
    <t>陆迪雅</t>
  </si>
  <si>
    <t>黄馨怡</t>
  </si>
  <si>
    <t>丁昱岑</t>
  </si>
  <si>
    <t>黄颖</t>
  </si>
  <si>
    <t>张骏芃</t>
  </si>
  <si>
    <t>季玥</t>
  </si>
  <si>
    <t>奚曼钰</t>
  </si>
  <si>
    <t>李诗媛</t>
  </si>
  <si>
    <t>万雨</t>
  </si>
  <si>
    <t>孙爱华</t>
  </si>
  <si>
    <t>周雅婷</t>
  </si>
  <si>
    <t>陈相斌</t>
  </si>
  <si>
    <t>黄昕</t>
  </si>
  <si>
    <t>魏雨婷</t>
  </si>
  <si>
    <t>王成成</t>
  </si>
  <si>
    <t>范逸</t>
  </si>
  <si>
    <t>吕非</t>
  </si>
  <si>
    <t>徐为杰</t>
  </si>
  <si>
    <t>顾益铭</t>
  </si>
  <si>
    <t>赵越</t>
  </si>
  <si>
    <t>濮迅</t>
  </si>
  <si>
    <t>李明月</t>
  </si>
  <si>
    <t>耿志舟</t>
  </si>
  <si>
    <t>蒋瑞俊</t>
  </si>
  <si>
    <t>魏玲玲</t>
  </si>
  <si>
    <t>王巧玮</t>
  </si>
  <si>
    <t>李想</t>
  </si>
  <si>
    <t>顾政权</t>
  </si>
  <si>
    <t>王俊辉</t>
  </si>
  <si>
    <t>邱灿</t>
  </si>
  <si>
    <t>过诗佳</t>
  </si>
  <si>
    <t>陈靖宇</t>
  </si>
  <si>
    <t>杨雨欣</t>
  </si>
  <si>
    <t>陈乾</t>
    <phoneticPr fontId="5" type="noConversion"/>
  </si>
  <si>
    <t>徐帅</t>
  </si>
  <si>
    <t>周霈</t>
  </si>
  <si>
    <t>王露</t>
  </si>
  <si>
    <t>左雅玟</t>
  </si>
  <si>
    <t>王欢</t>
  </si>
  <si>
    <t>张滨</t>
  </si>
  <si>
    <t>周铭玥</t>
  </si>
  <si>
    <t>李锦珂</t>
  </si>
  <si>
    <t>张靖翔</t>
  </si>
  <si>
    <t>严月</t>
  </si>
  <si>
    <t>张颖</t>
  </si>
  <si>
    <t>蔡圩</t>
  </si>
  <si>
    <t>王涵</t>
  </si>
  <si>
    <t>高晓武</t>
  </si>
  <si>
    <t>杨林鑫</t>
  </si>
  <si>
    <t>李文雯</t>
  </si>
  <si>
    <t>王依璇</t>
  </si>
  <si>
    <t>冯小丁</t>
  </si>
  <si>
    <t>陈颖</t>
  </si>
  <si>
    <t>程云梅</t>
  </si>
  <si>
    <t>翟雪</t>
  </si>
  <si>
    <t>钱雯</t>
  </si>
  <si>
    <t>周思宇</t>
  </si>
  <si>
    <t>杨柳青</t>
  </si>
  <si>
    <t>郑宇航</t>
  </si>
  <si>
    <t>欧嘉仪</t>
  </si>
  <si>
    <t>蔡怡莲</t>
  </si>
  <si>
    <t>张雅坤</t>
  </si>
  <si>
    <t>冯霞</t>
  </si>
  <si>
    <t>李启航</t>
  </si>
  <si>
    <t>陈徐阳</t>
  </si>
  <si>
    <t>周欣悦</t>
  </si>
  <si>
    <t>傅可可</t>
  </si>
  <si>
    <t>张月</t>
  </si>
  <si>
    <t>史舟鹏</t>
  </si>
  <si>
    <t>陈雅宁</t>
  </si>
  <si>
    <t>李冠宇</t>
  </si>
  <si>
    <t>崔凯</t>
  </si>
  <si>
    <t>赵依凡</t>
  </si>
  <si>
    <t>贾旖璇</t>
  </si>
  <si>
    <t>周慧</t>
  </si>
  <si>
    <t>林睿</t>
  </si>
  <si>
    <t>丁震宇</t>
  </si>
  <si>
    <t>李天月</t>
  </si>
  <si>
    <t>吴晶莹</t>
  </si>
  <si>
    <t>岑嘉龙</t>
  </si>
  <si>
    <t>倪婕</t>
  </si>
  <si>
    <t>姚瑶</t>
  </si>
  <si>
    <t>戴裕鑫</t>
  </si>
  <si>
    <t>陶文涵</t>
  </si>
  <si>
    <t>陶颖</t>
  </si>
  <si>
    <t>刘妍</t>
  </si>
  <si>
    <t>李欣遥</t>
  </si>
  <si>
    <t>吉博洋</t>
  </si>
  <si>
    <t>赵心玥</t>
  </si>
  <si>
    <t>王静雯</t>
  </si>
  <si>
    <t>金东子</t>
  </si>
  <si>
    <t>陈洁</t>
  </si>
  <si>
    <t>施赛翼</t>
  </si>
  <si>
    <t>黄瑞</t>
  </si>
  <si>
    <t>常馨天</t>
  </si>
  <si>
    <t>丁茹</t>
  </si>
  <si>
    <t>乔梦琪</t>
  </si>
  <si>
    <t>高宇程</t>
  </si>
  <si>
    <t>马敏杰</t>
  </si>
  <si>
    <t>孙欣雨</t>
  </si>
  <si>
    <t>李扬</t>
  </si>
  <si>
    <t>岩鑫梅</t>
  </si>
  <si>
    <t>朱颖</t>
  </si>
  <si>
    <t>张圆圆</t>
  </si>
  <si>
    <t>孙喆</t>
  </si>
  <si>
    <t>杨爱华</t>
  </si>
  <si>
    <t>许志清</t>
  </si>
  <si>
    <t>丁明</t>
  </si>
  <si>
    <t>董旻昱</t>
  </si>
  <si>
    <t>杨子杰</t>
  </si>
  <si>
    <t>姜旭露</t>
  </si>
  <si>
    <t>殷鸿洋</t>
  </si>
  <si>
    <t>蒋嘉欣</t>
  </si>
  <si>
    <t>张梓杰</t>
  </si>
  <si>
    <t>杨岚</t>
  </si>
  <si>
    <t>姜馨怡</t>
  </si>
  <si>
    <t>赵雨琪</t>
  </si>
  <si>
    <t>顾金苗</t>
  </si>
  <si>
    <t>徐亚秋</t>
  </si>
  <si>
    <t>董芮齐</t>
  </si>
  <si>
    <t>崔兆骏</t>
  </si>
  <si>
    <t>袁慧</t>
  </si>
  <si>
    <t>吴佳琰</t>
  </si>
  <si>
    <t>宋洋</t>
  </si>
  <si>
    <t>严桢炜</t>
  </si>
  <si>
    <t>邱捷</t>
  </si>
  <si>
    <t>王玟瑾</t>
  </si>
  <si>
    <t>张小雨</t>
  </si>
  <si>
    <t>周京驰</t>
  </si>
  <si>
    <t>李晓佳</t>
  </si>
  <si>
    <t>王鑫炎</t>
  </si>
  <si>
    <t>曹文杰</t>
  </si>
  <si>
    <t>蒯彦彤</t>
  </si>
  <si>
    <t>李春锦</t>
  </si>
  <si>
    <t>张姝婷</t>
  </si>
  <si>
    <t>李慈</t>
  </si>
  <si>
    <t>杨柳</t>
  </si>
  <si>
    <t>刘雅璐</t>
  </si>
  <si>
    <t>刘子钰</t>
  </si>
  <si>
    <t>周怡玲</t>
  </si>
  <si>
    <t>高嘉乐</t>
  </si>
  <si>
    <t>陈文欣</t>
  </si>
  <si>
    <t>全君婷</t>
  </si>
  <si>
    <t>顾琳</t>
  </si>
  <si>
    <t>陈怡冰</t>
  </si>
  <si>
    <t>丁晨洋</t>
  </si>
  <si>
    <t>王心蕊</t>
  </si>
  <si>
    <t>韩笑笑</t>
  </si>
  <si>
    <t>杨涛</t>
  </si>
  <si>
    <t>刘俊尧</t>
  </si>
  <si>
    <t>王盛承</t>
  </si>
  <si>
    <t>匡德民</t>
  </si>
  <si>
    <t>王瑞</t>
  </si>
  <si>
    <t>曹志勃</t>
  </si>
  <si>
    <t>包佳豪</t>
  </si>
  <si>
    <t>丁世明</t>
  </si>
  <si>
    <t>曹一凡</t>
  </si>
  <si>
    <t>张晨</t>
  </si>
  <si>
    <t>潘石</t>
  </si>
  <si>
    <t>张永康</t>
  </si>
  <si>
    <t>孙慧</t>
  </si>
  <si>
    <t>顾钦元</t>
  </si>
  <si>
    <t>陈棋</t>
  </si>
  <si>
    <t>仇进铭</t>
  </si>
  <si>
    <t>潘梓祎</t>
  </si>
  <si>
    <t>吴静</t>
  </si>
  <si>
    <t>李文嘉</t>
  </si>
  <si>
    <t>严瑞妍</t>
  </si>
  <si>
    <t>何佳静</t>
  </si>
  <si>
    <t>李可欣</t>
  </si>
  <si>
    <t>施凯凯</t>
  </si>
  <si>
    <t>何乐</t>
  </si>
  <si>
    <t>张靖贻</t>
  </si>
  <si>
    <t>李明师</t>
  </si>
  <si>
    <t>王晨熙</t>
  </si>
  <si>
    <t>郭可心</t>
  </si>
  <si>
    <t>姜晶</t>
  </si>
  <si>
    <t>顾幸泉</t>
  </si>
  <si>
    <t>戴金飏</t>
  </si>
  <si>
    <t>曹南青</t>
  </si>
  <si>
    <t>王洪</t>
  </si>
  <si>
    <t>夏语秋</t>
  </si>
  <si>
    <t>韩晨露</t>
  </si>
  <si>
    <t>万欣娴</t>
  </si>
  <si>
    <t>魏薇</t>
  </si>
  <si>
    <t>吴德聪</t>
  </si>
  <si>
    <t>张雨淳</t>
  </si>
  <si>
    <t>范佳慧</t>
  </si>
  <si>
    <t>朱雨婷</t>
  </si>
  <si>
    <t>伍志康</t>
  </si>
  <si>
    <t>曹景</t>
  </si>
  <si>
    <t>庄宁楠</t>
  </si>
  <si>
    <t>耿雨晨</t>
  </si>
  <si>
    <t>吴心蓉</t>
  </si>
  <si>
    <t>万亚欣</t>
  </si>
  <si>
    <t>曹桢</t>
  </si>
  <si>
    <t>王慧辰</t>
  </si>
  <si>
    <t>胡馨月</t>
  </si>
  <si>
    <t>宋大奇</t>
  </si>
  <si>
    <t>张文瑾</t>
  </si>
  <si>
    <t>张诗雨</t>
  </si>
  <si>
    <t>郑雯静</t>
  </si>
  <si>
    <t>徐莹莹</t>
  </si>
  <si>
    <t>赵莹莹</t>
  </si>
  <si>
    <t>黄巧芸</t>
  </si>
  <si>
    <t>贾敏晶</t>
  </si>
  <si>
    <t>汪洁</t>
  </si>
  <si>
    <t>丁怡倩</t>
  </si>
  <si>
    <t>朱鑫怡</t>
  </si>
  <si>
    <t>马剑杰</t>
  </si>
  <si>
    <t>戴俊杰</t>
  </si>
  <si>
    <t>严中振</t>
  </si>
  <si>
    <t>管芷芮</t>
  </si>
  <si>
    <t>王滋梁</t>
  </si>
  <si>
    <t>刘欣欣</t>
  </si>
  <si>
    <t>张熙熙</t>
  </si>
  <si>
    <t>郭晨</t>
  </si>
  <si>
    <t>皋海程</t>
  </si>
  <si>
    <t>赵梦璐</t>
  </si>
  <si>
    <t>徐煜楠</t>
  </si>
  <si>
    <t>夏一</t>
  </si>
  <si>
    <t>胡英琪</t>
  </si>
  <si>
    <t>宋茂鸣</t>
  </si>
  <si>
    <t>刘绪</t>
  </si>
  <si>
    <t>王曹禹</t>
  </si>
  <si>
    <t>沈蒋波</t>
  </si>
  <si>
    <t>刘传航</t>
  </si>
  <si>
    <t>王元栋</t>
  </si>
  <si>
    <t>赵弘皓</t>
  </si>
  <si>
    <t>周骏尧</t>
  </si>
  <si>
    <t>高凡茜</t>
  </si>
  <si>
    <t>蔡兴怡</t>
  </si>
  <si>
    <t>顾雨欣</t>
  </si>
  <si>
    <t>程佳</t>
    <phoneticPr fontId="5" type="noConversion"/>
  </si>
  <si>
    <r>
      <rPr>
        <sz val="12"/>
        <rFont val="黑体"/>
        <family val="3"/>
        <charset val="134"/>
      </rPr>
      <t>信</t>
    </r>
    <r>
      <rPr>
        <sz val="12"/>
        <rFont val="Times New Roman"/>
        <family val="1"/>
      </rPr>
      <t>19(10)</t>
    </r>
    <r>
      <rPr>
        <sz val="12"/>
        <rFont val="黑体"/>
        <family val="3"/>
        <charset val="134"/>
      </rPr>
      <t>物联网</t>
    </r>
    <phoneticPr fontId="5" type="noConversion"/>
  </si>
  <si>
    <t>陈祥龙</t>
    <phoneticPr fontId="5" type="noConversion"/>
  </si>
  <si>
    <t>沈一飞</t>
    <phoneticPr fontId="5" type="noConversion"/>
  </si>
  <si>
    <t>张灿</t>
    <phoneticPr fontId="5" type="noConversion"/>
  </si>
  <si>
    <t>王苏婷</t>
  </si>
  <si>
    <t>谢文静</t>
  </si>
  <si>
    <t>毛忠旭</t>
  </si>
  <si>
    <t>徐璐雪</t>
  </si>
  <si>
    <t>夏钥</t>
  </si>
  <si>
    <t>梁大龙</t>
  </si>
  <si>
    <t>王玮</t>
    <phoneticPr fontId="5" type="noConversion"/>
  </si>
  <si>
    <t>顾芸楠</t>
  </si>
  <si>
    <t>王忠航</t>
  </si>
  <si>
    <t>李芷君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</si>
</sst>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2"/>
      <name val="宋体"/>
      <charset val="1"/>
    </font>
    <font>
      <sz val="11"/>
      <color theme="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等线"/>
      <family val="2"/>
      <scheme val="minor"/>
    </font>
    <font>
      <sz val="12"/>
      <name val="等线"/>
      <family val="3"/>
      <charset val="134"/>
      <scheme val="minor"/>
    </font>
    <font>
      <b/>
      <sz val="18"/>
      <name val="Times New Roman"/>
      <family val="1"/>
    </font>
    <font>
      <b/>
      <sz val="22"/>
      <name val="方正小标宋_GBK"/>
      <family val="4"/>
      <charset val="134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/>
      <name val="等线"/>
      <family val="3"/>
      <charset val="134"/>
    </font>
    <font>
      <b/>
      <sz val="12"/>
      <name val="Times New Roman"/>
      <family val="1"/>
    </font>
    <font>
      <sz val="12"/>
      <name val="等线"/>
      <family val="3"/>
      <charset val="134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8"/>
      <name val="微软雅黑"/>
      <family val="2"/>
      <charset val="134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Times New Roman"/>
      <family val="3"/>
      <charset val="134"/>
    </font>
    <font>
      <b/>
      <sz val="18"/>
      <name val="Times New Roman"/>
      <family val="2"/>
      <charset val="134"/>
    </font>
    <font>
      <sz val="12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rgb="FFFF0000"/>
      <name val="华文仿宋"/>
      <family val="3"/>
      <charset val="134"/>
    </font>
    <font>
      <b/>
      <sz val="14"/>
      <color theme="5"/>
      <name val="Times New Roman"/>
      <family val="1"/>
    </font>
    <font>
      <b/>
      <sz val="14"/>
      <color rgb="FFFF0000"/>
      <name val="仿宋"/>
      <family val="3"/>
      <charset val="134"/>
    </font>
    <font>
      <b/>
      <sz val="14"/>
      <color rgb="FF00B050"/>
      <name val="Times New Roman"/>
      <family val="1"/>
    </font>
    <font>
      <b/>
      <sz val="14"/>
      <color rgb="FF7030A0"/>
      <name val="Times New Roman"/>
      <family val="1"/>
    </font>
    <font>
      <b/>
      <sz val="22"/>
      <name val="Times New Roman"/>
      <family val="1"/>
    </font>
    <font>
      <sz val="12"/>
      <color theme="1"/>
      <name val="等线"/>
      <family val="3"/>
      <charset val="134"/>
      <scheme val="minor"/>
    </font>
    <font>
      <b/>
      <sz val="14"/>
      <color theme="0"/>
      <name val="黑体"/>
      <family val="3"/>
      <charset val="134"/>
    </font>
    <font>
      <sz val="14"/>
      <color theme="0"/>
      <name val="黑体"/>
      <family val="3"/>
      <charset val="134"/>
    </font>
    <font>
      <b/>
      <sz val="22"/>
      <name val="Times New Roman"/>
      <family val="4"/>
      <charset val="134"/>
    </font>
    <font>
      <b/>
      <sz val="12"/>
      <name val="等线"/>
      <family val="3"/>
      <charset val="134"/>
      <scheme val="minor"/>
    </font>
    <font>
      <sz val="12"/>
      <name val="Times New Roman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0" borderId="0"/>
    <xf numFmtId="0" fontId="2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7" fillId="0" borderId="0">
      <alignment vertical="center"/>
    </xf>
  </cellStyleXfs>
  <cellXfs count="57">
    <xf numFmtId="0" fontId="0" fillId="0" borderId="0" xfId="0"/>
    <xf numFmtId="0" fontId="11" fillId="0" borderId="0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0" xfId="15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7" fillId="7" borderId="0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3" fillId="0" borderId="0" xfId="15" applyFont="1" applyFill="1" applyBorder="1" applyAlignment="1">
      <alignment horizontal="center" vertical="center"/>
    </xf>
    <xf numFmtId="0" fontId="13" fillId="8" borderId="0" xfId="15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8" fillId="0" borderId="0" xfId="15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4" fillId="10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25" applyFont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 wrapText="1"/>
    </xf>
    <xf numFmtId="0" fontId="8" fillId="0" borderId="0" xfId="15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13" fillId="0" borderId="0" xfId="15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18" fillId="0" borderId="0" xfId="15" applyFont="1" applyFill="1" applyBorder="1" applyAlignment="1">
      <alignment horizontal="right" vertical="center"/>
    </xf>
    <xf numFmtId="0" fontId="9" fillId="0" borderId="0" xfId="15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horizontal="center" vertical="center"/>
    </xf>
  </cellXfs>
  <cellStyles count="27">
    <cellStyle name="20% - 着色 5" xfId="4" xr:uid="{00000000-0005-0000-0000-000013000000}"/>
    <cellStyle name="40% - 着色 4" xfId="7" xr:uid="{00000000-0005-0000-0000-00001D000000}"/>
    <cellStyle name="60% - 着色 2" xfId="1" xr:uid="{00000000-0005-0000-0000-000003000000}"/>
    <cellStyle name="常规" xfId="0" builtinId="0"/>
    <cellStyle name="常规 2" xfId="26" xr:uid="{2190DCD4-1CE8-4305-B07A-A31C5DE8A2FA}"/>
    <cellStyle name="常规 3" xfId="10" xr:uid="{00000000-0005-0000-0000-000035000000}"/>
    <cellStyle name="常规_Sheet1" xfId="25" xr:uid="{00000000-0005-0000-0000-000044000000}"/>
    <cellStyle name="常规Sheet1" xfId="3" xr:uid="{00000000-0005-0000-0000-000019000000}"/>
    <cellStyle name="常规Sheet11" xfId="12" xr:uid="{00000000-0005-0000-0000-000037000000}"/>
    <cellStyle name="常规Sheet110" xfId="9" xr:uid="{00000000-0005-0000-0000-000031000000}"/>
    <cellStyle name="常规Sheet1106" xfId="6" xr:uid="{00000000-0005-0000-0000-00002A000000}"/>
    <cellStyle name="常规Sheet111" xfId="13" xr:uid="{00000000-0005-0000-0000-000038000000}"/>
    <cellStyle name="常规Sheet112" xfId="14" xr:uid="{00000000-0005-0000-0000-000039000000}"/>
    <cellStyle name="常规Sheet114" xfId="11" xr:uid="{00000000-0005-0000-0000-000036000000}"/>
    <cellStyle name="常规Sheet119" xfId="2" xr:uid="{00000000-0005-0000-0000-000015000000}"/>
    <cellStyle name="常规Sheet12" xfId="15" xr:uid="{00000000-0005-0000-0000-00003A000000}"/>
    <cellStyle name="常规Sheet120" xfId="16" xr:uid="{00000000-0005-0000-0000-00003B000000}"/>
    <cellStyle name="常规Sheet121" xfId="17" xr:uid="{00000000-0005-0000-0000-00003C000000}"/>
    <cellStyle name="常规Sheet13" xfId="18" xr:uid="{00000000-0005-0000-0000-00003D000000}"/>
    <cellStyle name="常规Sheet14" xfId="19" xr:uid="{00000000-0005-0000-0000-00003E000000}"/>
    <cellStyle name="常规Sheet15" xfId="20" xr:uid="{00000000-0005-0000-0000-00003F000000}"/>
    <cellStyle name="常规Sheet16" xfId="21" xr:uid="{00000000-0005-0000-0000-000040000000}"/>
    <cellStyle name="常规Sheet17" xfId="22" xr:uid="{00000000-0005-0000-0000-000041000000}"/>
    <cellStyle name="常规Sheet18" xfId="23" xr:uid="{00000000-0005-0000-0000-000042000000}"/>
    <cellStyle name="常规Sheet19" xfId="24" xr:uid="{00000000-0005-0000-0000-000043000000}"/>
    <cellStyle name="着色 1" xfId="5" xr:uid="{00000000-0005-0000-0000-000012000000}"/>
    <cellStyle name="着色 5" xfId="8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143"/>
  <sheetViews>
    <sheetView tabSelected="1" topLeftCell="A1048576" zoomScaleNormal="100" workbookViewId="0">
      <selection activeCell="B104" sqref="B104"/>
    </sheetView>
  </sheetViews>
  <sheetFormatPr defaultColWidth="0" defaultRowHeight="15.6" zeroHeight="1" x14ac:dyDescent="0.25"/>
  <cols>
    <col min="1" max="1" width="12.69921875" style="7" bestFit="1" customWidth="1"/>
    <col min="2" max="2" width="16.8984375" style="1" bestFit="1" customWidth="1"/>
    <col min="3" max="5" width="7.59765625" style="7" customWidth="1"/>
    <col min="6" max="8" width="7.5" style="7" bestFit="1" customWidth="1"/>
    <col min="9" max="10" width="6.59765625" style="7" customWidth="1"/>
    <col min="11" max="13" width="6.59765625" style="7" hidden="1" customWidth="1"/>
    <col min="14" max="253" width="7.8984375" style="7" hidden="1" customWidth="1"/>
    <col min="254" max="16384" width="8" style="7" hidden="1"/>
  </cols>
  <sheetData>
    <row r="1" spans="1:10" ht="78" customHeight="1" x14ac:dyDescent="0.25">
      <c r="A1" s="49" t="s">
        <v>50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s="6" customFormat="1" ht="50.4" customHeight="1" x14ac:dyDescent="0.25">
      <c r="A2" s="51" t="s">
        <v>47</v>
      </c>
      <c r="B2" s="51"/>
      <c r="C2" s="51"/>
      <c r="D2" s="51"/>
      <c r="E2" s="25">
        <f>B3+B24+B64+B104</f>
        <v>453</v>
      </c>
      <c r="F2" s="29" t="s">
        <v>48</v>
      </c>
      <c r="G2" s="52"/>
      <c r="H2" s="52"/>
      <c r="I2" s="52"/>
      <c r="J2" s="52"/>
    </row>
    <row r="3" spans="1:10" s="6" customFormat="1" ht="26.4" customHeight="1" x14ac:dyDescent="0.25">
      <c r="A3" s="26" t="s">
        <v>40</v>
      </c>
      <c r="B3" s="27">
        <f>COUNTA(C4:XFD22)</f>
        <v>19</v>
      </c>
      <c r="C3" s="7"/>
      <c r="D3" s="7"/>
      <c r="E3" s="7"/>
      <c r="F3" s="7"/>
      <c r="H3" s="7"/>
      <c r="I3" s="7"/>
    </row>
    <row r="4" spans="1:10" s="36" customFormat="1" ht="26.4" customHeight="1" x14ac:dyDescent="0.25">
      <c r="A4" s="47"/>
      <c r="B4" s="11" t="s">
        <v>7</v>
      </c>
      <c r="C4" s="34" t="s">
        <v>64</v>
      </c>
      <c r="D4" s="35"/>
      <c r="E4" s="35"/>
      <c r="F4" s="35"/>
      <c r="G4" s="35"/>
      <c r="H4" s="35"/>
      <c r="I4" s="35"/>
      <c r="J4" s="35"/>
    </row>
    <row r="5" spans="1:10" s="36" customFormat="1" ht="26.4" customHeight="1" x14ac:dyDescent="0.25">
      <c r="A5" s="47"/>
      <c r="B5" s="11" t="s">
        <v>2</v>
      </c>
      <c r="C5" s="30" t="s">
        <v>87</v>
      </c>
      <c r="D5" s="35"/>
      <c r="E5" s="35"/>
      <c r="F5" s="35"/>
      <c r="G5" s="35"/>
      <c r="H5" s="35"/>
      <c r="I5" s="35"/>
      <c r="J5" s="35"/>
    </row>
    <row r="6" spans="1:10" s="36" customFormat="1" ht="26.4" customHeight="1" x14ac:dyDescent="0.25">
      <c r="A6" s="47"/>
      <c r="B6" s="11" t="s">
        <v>9</v>
      </c>
      <c r="C6" s="35" t="s">
        <v>116</v>
      </c>
      <c r="D6" s="35"/>
      <c r="E6" s="35"/>
      <c r="F6" s="35"/>
      <c r="G6" s="35"/>
      <c r="H6" s="35"/>
      <c r="I6" s="35"/>
      <c r="J6" s="35"/>
    </row>
    <row r="7" spans="1:10" s="36" customFormat="1" ht="26.4" customHeight="1" x14ac:dyDescent="0.25">
      <c r="A7" s="47"/>
      <c r="B7" s="11" t="s">
        <v>3</v>
      </c>
      <c r="C7" s="35" t="s">
        <v>127</v>
      </c>
      <c r="D7" s="35"/>
      <c r="E7" s="35"/>
      <c r="F7" s="35"/>
      <c r="G7" s="35"/>
      <c r="H7" s="35"/>
      <c r="I7" s="35"/>
      <c r="J7" s="35"/>
    </row>
    <row r="8" spans="1:10" s="36" customFormat="1" ht="26.4" customHeight="1" x14ac:dyDescent="0.25">
      <c r="A8" s="47"/>
      <c r="B8" s="46" t="s">
        <v>493</v>
      </c>
      <c r="C8" s="35" t="s">
        <v>164</v>
      </c>
      <c r="D8" s="35"/>
      <c r="E8" s="35"/>
      <c r="F8" s="35"/>
      <c r="G8" s="35"/>
      <c r="H8" s="35"/>
      <c r="I8" s="35"/>
      <c r="J8" s="35"/>
    </row>
    <row r="9" spans="1:10" s="36" customFormat="1" ht="26.4" customHeight="1" x14ac:dyDescent="0.25">
      <c r="A9" s="47"/>
      <c r="B9" s="11" t="s">
        <v>13</v>
      </c>
      <c r="C9" s="16" t="s">
        <v>494</v>
      </c>
      <c r="D9" s="35"/>
      <c r="E9" s="35"/>
      <c r="F9" s="35"/>
      <c r="G9" s="35"/>
      <c r="H9" s="35"/>
      <c r="I9" s="35"/>
      <c r="J9" s="35"/>
    </row>
    <row r="10" spans="1:10" s="36" customFormat="1" ht="26.4" customHeight="1" x14ac:dyDescent="0.25">
      <c r="A10" s="47"/>
      <c r="B10" s="11" t="s">
        <v>14</v>
      </c>
      <c r="C10" s="35" t="s">
        <v>184</v>
      </c>
      <c r="D10" s="35"/>
      <c r="E10" s="35"/>
      <c r="F10" s="35"/>
      <c r="G10" s="35"/>
      <c r="H10" s="35"/>
      <c r="I10" s="35"/>
      <c r="J10" s="35"/>
    </row>
    <row r="11" spans="1:10" s="36" customFormat="1" ht="26.4" customHeight="1" x14ac:dyDescent="0.25">
      <c r="A11" s="47"/>
      <c r="B11" s="11" t="s">
        <v>17</v>
      </c>
      <c r="C11" s="35" t="s">
        <v>229</v>
      </c>
      <c r="D11" s="35"/>
      <c r="E11" s="35"/>
      <c r="F11" s="35"/>
      <c r="G11" s="35"/>
      <c r="H11" s="35"/>
      <c r="I11" s="35"/>
      <c r="J11" s="35"/>
    </row>
    <row r="12" spans="1:10" s="36" customFormat="1" ht="26.4" customHeight="1" x14ac:dyDescent="0.25">
      <c r="A12" s="47"/>
      <c r="B12" s="11" t="s">
        <v>5</v>
      </c>
      <c r="C12" s="35" t="s">
        <v>243</v>
      </c>
      <c r="D12" s="35"/>
      <c r="E12" s="35"/>
      <c r="F12" s="35"/>
      <c r="G12" s="35"/>
      <c r="H12" s="35"/>
      <c r="I12" s="35"/>
      <c r="J12" s="35"/>
    </row>
    <row r="13" spans="1:10" s="36" customFormat="1" ht="26.4" customHeight="1" x14ac:dyDescent="0.25">
      <c r="A13" s="47"/>
      <c r="B13" s="11" t="s">
        <v>6</v>
      </c>
      <c r="C13" s="35" t="s">
        <v>258</v>
      </c>
      <c r="D13" s="35"/>
      <c r="E13" s="35"/>
      <c r="F13" s="35"/>
      <c r="G13" s="35"/>
      <c r="H13" s="35"/>
      <c r="I13" s="35"/>
      <c r="J13" s="35"/>
    </row>
    <row r="14" spans="1:10" s="36" customFormat="1" ht="26.4" customHeight="1" x14ac:dyDescent="0.25">
      <c r="A14" s="47"/>
      <c r="B14" s="11" t="s">
        <v>19</v>
      </c>
      <c r="C14" s="30" t="s">
        <v>285</v>
      </c>
      <c r="D14" s="35"/>
      <c r="E14" s="35"/>
      <c r="F14" s="35"/>
      <c r="G14" s="35"/>
      <c r="H14" s="35"/>
      <c r="I14" s="35"/>
      <c r="J14" s="35"/>
    </row>
    <row r="15" spans="1:10" s="36" customFormat="1" ht="26.4" customHeight="1" x14ac:dyDescent="0.25">
      <c r="A15" s="47"/>
      <c r="B15" s="11" t="s">
        <v>22</v>
      </c>
      <c r="C15" s="33" t="s">
        <v>308</v>
      </c>
      <c r="D15" s="35"/>
      <c r="E15" s="35"/>
      <c r="F15" s="35"/>
      <c r="G15" s="35"/>
      <c r="H15" s="35"/>
      <c r="I15" s="35"/>
      <c r="J15" s="35"/>
    </row>
    <row r="16" spans="1:10" s="36" customFormat="1" ht="26.4" customHeight="1" x14ac:dyDescent="0.25">
      <c r="A16" s="47"/>
      <c r="B16" s="11" t="s">
        <v>23</v>
      </c>
      <c r="C16" s="35" t="s">
        <v>316</v>
      </c>
      <c r="D16" s="35"/>
      <c r="E16" s="35"/>
      <c r="F16" s="35"/>
      <c r="G16" s="35"/>
      <c r="H16" s="35"/>
      <c r="I16" s="35"/>
      <c r="J16" s="35"/>
    </row>
    <row r="17" spans="1:10" s="36" customFormat="1" ht="26.4" customHeight="1" x14ac:dyDescent="0.25">
      <c r="A17" s="47"/>
      <c r="B17" s="11" t="s">
        <v>100</v>
      </c>
      <c r="C17" s="33" t="s">
        <v>327</v>
      </c>
      <c r="D17" s="35"/>
      <c r="E17" s="35"/>
      <c r="F17" s="35"/>
      <c r="G17" s="35"/>
      <c r="H17" s="35"/>
      <c r="I17" s="35"/>
      <c r="J17" s="35"/>
    </row>
    <row r="18" spans="1:10" s="36" customFormat="1" ht="26.4" customHeight="1" x14ac:dyDescent="0.25">
      <c r="A18" s="47"/>
      <c r="B18" s="11" t="s">
        <v>25</v>
      </c>
      <c r="C18" s="35" t="s">
        <v>339</v>
      </c>
      <c r="D18" s="35"/>
      <c r="E18" s="35"/>
      <c r="F18" s="35"/>
      <c r="G18" s="35"/>
      <c r="H18" s="35"/>
      <c r="I18" s="35"/>
      <c r="J18" s="35"/>
    </row>
    <row r="19" spans="1:10" s="36" customFormat="1" ht="26.4" customHeight="1" x14ac:dyDescent="0.25">
      <c r="A19" s="47"/>
      <c r="B19" s="11" t="s">
        <v>26</v>
      </c>
      <c r="C19" s="35" t="s">
        <v>350</v>
      </c>
      <c r="D19" s="35"/>
      <c r="E19" s="35"/>
      <c r="F19" s="35"/>
      <c r="G19" s="35"/>
      <c r="H19" s="35"/>
      <c r="I19" s="35"/>
      <c r="J19" s="35"/>
    </row>
    <row r="20" spans="1:10" s="36" customFormat="1" ht="26.4" customHeight="1" x14ac:dyDescent="0.25">
      <c r="A20" s="47"/>
      <c r="B20" s="11" t="s">
        <v>101</v>
      </c>
      <c r="C20" s="35" t="s">
        <v>468</v>
      </c>
      <c r="D20" s="35"/>
      <c r="E20" s="35"/>
      <c r="F20" s="35"/>
      <c r="G20" s="35"/>
      <c r="H20" s="35"/>
      <c r="I20" s="35"/>
      <c r="J20" s="35"/>
    </row>
    <row r="21" spans="1:10" s="36" customFormat="1" ht="26.4" customHeight="1" x14ac:dyDescent="0.25">
      <c r="A21" s="47"/>
      <c r="B21" s="11" t="s">
        <v>102</v>
      </c>
      <c r="C21" s="35" t="s">
        <v>383</v>
      </c>
      <c r="D21" s="35"/>
      <c r="E21" s="35"/>
      <c r="F21" s="35"/>
      <c r="G21" s="35"/>
      <c r="H21" s="35"/>
      <c r="I21" s="35"/>
      <c r="J21" s="35"/>
    </row>
    <row r="22" spans="1:10" s="36" customFormat="1" ht="26.4" customHeight="1" x14ac:dyDescent="0.25">
      <c r="A22" s="47"/>
      <c r="B22" s="11" t="s">
        <v>103</v>
      </c>
      <c r="C22" s="33" t="s">
        <v>456</v>
      </c>
      <c r="D22" s="35"/>
      <c r="E22" s="35"/>
      <c r="F22" s="35"/>
      <c r="G22" s="35"/>
      <c r="H22" s="35"/>
      <c r="I22" s="35"/>
      <c r="J22" s="35"/>
    </row>
    <row r="23" spans="1:10" s="9" customFormat="1" ht="26.4" customHeight="1" x14ac:dyDescent="0.25">
      <c r="A23" s="8"/>
      <c r="B23" s="2"/>
      <c r="C23" s="7"/>
      <c r="D23" s="7"/>
      <c r="E23" s="7"/>
      <c r="F23" s="7"/>
      <c r="G23" s="7"/>
    </row>
    <row r="24" spans="1:10" s="6" customFormat="1" ht="26.4" customHeight="1" x14ac:dyDescent="0.25">
      <c r="A24" s="26" t="s">
        <v>41</v>
      </c>
      <c r="B24" s="27">
        <f>COUNTA(C25:J62)</f>
        <v>140</v>
      </c>
      <c r="C24" s="10"/>
      <c r="D24" s="10"/>
      <c r="E24" s="7"/>
      <c r="F24" s="7"/>
      <c r="G24" s="7"/>
      <c r="H24" s="7"/>
    </row>
    <row r="25" spans="1:10" s="9" customFormat="1" ht="26.4" customHeight="1" x14ac:dyDescent="0.25">
      <c r="A25" s="47"/>
      <c r="B25" s="1" t="s">
        <v>0</v>
      </c>
      <c r="C25" s="19" t="s">
        <v>51</v>
      </c>
      <c r="D25" s="19" t="s">
        <v>52</v>
      </c>
      <c r="E25" s="19" t="s">
        <v>53</v>
      </c>
      <c r="F25" s="18" t="s">
        <v>54</v>
      </c>
      <c r="G25" s="19" t="s">
        <v>58</v>
      </c>
      <c r="I25" s="18"/>
      <c r="J25" s="18"/>
    </row>
    <row r="26" spans="1:10" s="9" customFormat="1" ht="26.4" customHeight="1" x14ac:dyDescent="0.25">
      <c r="A26" s="47"/>
      <c r="B26" s="1" t="s">
        <v>7</v>
      </c>
      <c r="C26" s="16" t="s">
        <v>65</v>
      </c>
      <c r="D26" s="16" t="s">
        <v>66</v>
      </c>
      <c r="E26" s="16" t="s">
        <v>67</v>
      </c>
      <c r="F26" s="16" t="s">
        <v>503</v>
      </c>
      <c r="G26" s="16"/>
      <c r="H26" s="14"/>
      <c r="I26" s="18"/>
      <c r="J26" s="18"/>
    </row>
    <row r="27" spans="1:10" s="9" customFormat="1" ht="26.4" customHeight="1" x14ac:dyDescent="0.25">
      <c r="A27" s="47"/>
      <c r="B27" s="2" t="s">
        <v>1</v>
      </c>
      <c r="C27" s="14" t="s">
        <v>76</v>
      </c>
      <c r="D27" s="14" t="s">
        <v>77</v>
      </c>
      <c r="E27" s="14" t="s">
        <v>78</v>
      </c>
      <c r="F27" s="37" t="s">
        <v>79</v>
      </c>
      <c r="G27" s="14" t="s">
        <v>80</v>
      </c>
      <c r="H27" s="14"/>
      <c r="I27" s="18"/>
      <c r="J27" s="18"/>
    </row>
    <row r="28" spans="1:10" s="9" customFormat="1" ht="26.4" customHeight="1" x14ac:dyDescent="0.25">
      <c r="A28" s="47"/>
      <c r="B28" s="2" t="s">
        <v>2</v>
      </c>
      <c r="C28" s="14" t="s">
        <v>88</v>
      </c>
      <c r="D28" s="14" t="s">
        <v>89</v>
      </c>
      <c r="E28" s="14" t="s">
        <v>90</v>
      </c>
      <c r="F28" s="14"/>
      <c r="G28" s="14"/>
      <c r="H28" s="14"/>
      <c r="I28" s="18"/>
      <c r="J28" s="18"/>
    </row>
    <row r="29" spans="1:10" s="9" customFormat="1" ht="26.4" customHeight="1" x14ac:dyDescent="0.25">
      <c r="A29" s="47"/>
      <c r="B29" s="1" t="s">
        <v>8</v>
      </c>
      <c r="C29" s="14" t="s">
        <v>104</v>
      </c>
      <c r="D29" s="14" t="s">
        <v>105</v>
      </c>
      <c r="E29" s="14" t="s">
        <v>106</v>
      </c>
      <c r="F29" s="37" t="s">
        <v>107</v>
      </c>
      <c r="G29" s="14"/>
      <c r="H29" s="18"/>
      <c r="I29" s="18"/>
      <c r="J29" s="18"/>
    </row>
    <row r="30" spans="1:10" s="9" customFormat="1" ht="26.4" customHeight="1" x14ac:dyDescent="0.25">
      <c r="A30" s="47"/>
      <c r="B30" s="1" t="s">
        <v>9</v>
      </c>
      <c r="C30" s="14" t="s">
        <v>117</v>
      </c>
      <c r="D30" s="14"/>
      <c r="E30" s="14"/>
      <c r="F30" s="14"/>
      <c r="G30" s="14"/>
      <c r="H30" s="14"/>
      <c r="I30" s="18"/>
      <c r="J30" s="18"/>
    </row>
    <row r="31" spans="1:10" s="9" customFormat="1" ht="26.4" customHeight="1" x14ac:dyDescent="0.25">
      <c r="A31" s="47"/>
      <c r="B31" s="1" t="s">
        <v>3</v>
      </c>
      <c r="C31" s="16" t="s">
        <v>128</v>
      </c>
      <c r="D31" s="16" t="s">
        <v>129</v>
      </c>
      <c r="E31" s="16" t="s">
        <v>130</v>
      </c>
      <c r="F31" s="16" t="s">
        <v>131</v>
      </c>
      <c r="G31" s="14" t="s">
        <v>132</v>
      </c>
      <c r="H31" s="14"/>
      <c r="I31" s="18"/>
      <c r="J31" s="18"/>
    </row>
    <row r="32" spans="1:10" s="9" customFormat="1" ht="26.4" customHeight="1" x14ac:dyDescent="0.25">
      <c r="A32" s="47"/>
      <c r="B32" s="1" t="s">
        <v>10</v>
      </c>
      <c r="C32" s="16" t="s">
        <v>141</v>
      </c>
      <c r="D32" s="16" t="s">
        <v>142</v>
      </c>
      <c r="E32" s="16" t="s">
        <v>143</v>
      </c>
      <c r="F32" s="37"/>
      <c r="G32" s="14"/>
      <c r="H32" s="14"/>
      <c r="I32" s="18"/>
      <c r="J32" s="18"/>
    </row>
    <row r="33" spans="1:21" s="9" customFormat="1" ht="26.4" customHeight="1" x14ac:dyDescent="0.25">
      <c r="A33" s="47"/>
      <c r="B33" s="1" t="s">
        <v>11</v>
      </c>
      <c r="C33" s="37" t="s">
        <v>152</v>
      </c>
      <c r="D33" s="37" t="s">
        <v>153</v>
      </c>
      <c r="E33" s="37" t="s">
        <v>154</v>
      </c>
      <c r="F33" s="37" t="s">
        <v>155</v>
      </c>
      <c r="G33" s="14"/>
      <c r="H33" s="14"/>
      <c r="I33" s="18"/>
      <c r="J33" s="18"/>
    </row>
    <row r="34" spans="1:21" s="9" customFormat="1" ht="26.4" customHeight="1" x14ac:dyDescent="0.25">
      <c r="A34" s="47"/>
      <c r="B34" s="1" t="s">
        <v>12</v>
      </c>
      <c r="C34" s="19" t="s">
        <v>165</v>
      </c>
      <c r="D34" s="19" t="s">
        <v>166</v>
      </c>
      <c r="E34" s="19" t="s">
        <v>167</v>
      </c>
      <c r="F34" s="19"/>
      <c r="G34" s="19"/>
      <c r="H34" s="14"/>
      <c r="I34" s="18"/>
      <c r="J34" s="18"/>
    </row>
    <row r="35" spans="1:21" s="9" customFormat="1" ht="26.4" customHeight="1" x14ac:dyDescent="0.25">
      <c r="A35" s="47"/>
      <c r="B35" s="1" t="s">
        <v>13</v>
      </c>
      <c r="C35" s="16" t="s">
        <v>175</v>
      </c>
      <c r="D35" s="37" t="s">
        <v>176</v>
      </c>
      <c r="E35" s="37" t="s">
        <v>177</v>
      </c>
      <c r="H35" s="14"/>
      <c r="I35" s="18"/>
      <c r="J35" s="18"/>
    </row>
    <row r="36" spans="1:21" s="9" customFormat="1" ht="26.4" customHeight="1" x14ac:dyDescent="0.25">
      <c r="A36" s="47"/>
      <c r="B36" s="1" t="s">
        <v>14</v>
      </c>
      <c r="C36" s="16" t="s">
        <v>185</v>
      </c>
      <c r="D36" s="16"/>
      <c r="E36" s="16"/>
      <c r="F36" s="37"/>
      <c r="G36" s="14"/>
      <c r="H36" s="14"/>
      <c r="I36" s="18"/>
      <c r="J36" s="18"/>
    </row>
    <row r="37" spans="1:21" s="9" customFormat="1" ht="26.4" customHeight="1" x14ac:dyDescent="0.25">
      <c r="A37" s="47"/>
      <c r="B37" s="11" t="s">
        <v>15</v>
      </c>
      <c r="C37" s="16" t="s">
        <v>192</v>
      </c>
      <c r="D37" s="16" t="s">
        <v>193</v>
      </c>
      <c r="E37" s="16" t="s">
        <v>194</v>
      </c>
      <c r="F37" s="18"/>
      <c r="G37" s="14"/>
      <c r="H37" s="14"/>
      <c r="I37" s="18"/>
      <c r="J37" s="18"/>
    </row>
    <row r="38" spans="1:21" s="5" customFormat="1" ht="26.4" customHeight="1" x14ac:dyDescent="0.25">
      <c r="A38" s="47"/>
      <c r="B38" s="1" t="s">
        <v>4</v>
      </c>
      <c r="C38" s="14" t="s">
        <v>201</v>
      </c>
      <c r="D38" s="14" t="s">
        <v>202</v>
      </c>
      <c r="E38" s="14" t="s">
        <v>203</v>
      </c>
      <c r="F38" s="14" t="s">
        <v>204</v>
      </c>
      <c r="G38" s="14" t="s">
        <v>205</v>
      </c>
      <c r="H38" s="14"/>
      <c r="I38" s="14"/>
      <c r="J38" s="14"/>
      <c r="K38" s="7"/>
      <c r="L38" s="7"/>
      <c r="N38" s="7"/>
      <c r="O38" s="7"/>
      <c r="P38" s="7"/>
      <c r="Q38" s="7"/>
      <c r="R38" s="7"/>
      <c r="S38" s="7"/>
      <c r="T38" s="7"/>
      <c r="U38" s="7"/>
    </row>
    <row r="39" spans="1:21" s="9" customFormat="1" ht="26.4" customHeight="1" x14ac:dyDescent="0.25">
      <c r="A39" s="47"/>
      <c r="B39" s="1" t="s">
        <v>16</v>
      </c>
      <c r="C39" s="38" t="s">
        <v>215</v>
      </c>
      <c r="D39" s="38" t="s">
        <v>216</v>
      </c>
      <c r="E39" s="38" t="s">
        <v>217</v>
      </c>
      <c r="F39" s="38" t="s">
        <v>218</v>
      </c>
      <c r="G39" s="38" t="s">
        <v>219</v>
      </c>
      <c r="H39" s="14"/>
      <c r="I39" s="18"/>
      <c r="J39" s="18"/>
    </row>
    <row r="40" spans="1:21" s="9" customFormat="1" ht="26.4" customHeight="1" x14ac:dyDescent="0.25">
      <c r="A40" s="47"/>
      <c r="B40" s="1" t="s">
        <v>17</v>
      </c>
      <c r="C40" s="38" t="s">
        <v>230</v>
      </c>
      <c r="D40" s="38" t="s">
        <v>231</v>
      </c>
      <c r="E40" s="38" t="s">
        <v>232</v>
      </c>
      <c r="F40" s="38" t="s">
        <v>233</v>
      </c>
      <c r="G40" s="38"/>
      <c r="H40" s="14"/>
      <c r="I40" s="18"/>
      <c r="J40" s="18"/>
    </row>
    <row r="41" spans="1:21" s="9" customFormat="1" ht="26.4" customHeight="1" x14ac:dyDescent="0.25">
      <c r="A41" s="47"/>
      <c r="B41" s="1" t="s">
        <v>5</v>
      </c>
      <c r="C41" s="16" t="s">
        <v>244</v>
      </c>
      <c r="D41" s="16" t="s">
        <v>245</v>
      </c>
      <c r="E41" s="16" t="s">
        <v>246</v>
      </c>
      <c r="F41" s="16" t="s">
        <v>247</v>
      </c>
      <c r="G41" s="16" t="s">
        <v>248</v>
      </c>
      <c r="H41" s="14"/>
      <c r="I41" s="18"/>
      <c r="J41" s="18"/>
    </row>
    <row r="42" spans="1:21" s="9" customFormat="1" ht="26.4" customHeight="1" x14ac:dyDescent="0.25">
      <c r="A42" s="47"/>
      <c r="B42" s="1" t="s">
        <v>6</v>
      </c>
      <c r="C42" s="16" t="s">
        <v>259</v>
      </c>
      <c r="D42" s="16" t="s">
        <v>260</v>
      </c>
      <c r="E42" s="16" t="s">
        <v>261</v>
      </c>
      <c r="F42" s="16" t="s">
        <v>262</v>
      </c>
      <c r="G42" s="18" t="s">
        <v>263</v>
      </c>
      <c r="H42" s="14"/>
      <c r="I42" s="18"/>
      <c r="J42" s="18"/>
    </row>
    <row r="43" spans="1:21" s="9" customFormat="1" ht="26.4" customHeight="1" x14ac:dyDescent="0.25">
      <c r="A43" s="47"/>
      <c r="B43" s="2" t="s">
        <v>18</v>
      </c>
      <c r="C43" s="16" t="s">
        <v>272</v>
      </c>
      <c r="D43" s="16" t="s">
        <v>273</v>
      </c>
      <c r="E43" s="16" t="s">
        <v>274</v>
      </c>
      <c r="F43" s="16" t="s">
        <v>275</v>
      </c>
      <c r="G43" s="14"/>
      <c r="H43" s="14"/>
      <c r="I43" s="18"/>
      <c r="J43" s="18"/>
    </row>
    <row r="44" spans="1:21" s="9" customFormat="1" ht="26.4" customHeight="1" x14ac:dyDescent="0.25">
      <c r="A44" s="47"/>
      <c r="B44" s="2" t="s">
        <v>19</v>
      </c>
      <c r="C44" s="37" t="s">
        <v>286</v>
      </c>
      <c r="D44" s="37" t="s">
        <v>287</v>
      </c>
      <c r="E44" s="37" t="s">
        <v>288</v>
      </c>
      <c r="F44" s="37"/>
      <c r="G44" s="14"/>
      <c r="H44" s="14"/>
      <c r="I44" s="18"/>
      <c r="J44" s="18"/>
    </row>
    <row r="45" spans="1:21" s="9" customFormat="1" ht="26.4" customHeight="1" x14ac:dyDescent="0.25">
      <c r="A45" s="47"/>
      <c r="B45" s="1" t="s">
        <v>20</v>
      </c>
      <c r="C45" s="37" t="s">
        <v>293</v>
      </c>
      <c r="D45" s="14" t="s">
        <v>294</v>
      </c>
      <c r="E45" s="16" t="s">
        <v>295</v>
      </c>
      <c r="F45" s="14"/>
      <c r="G45" s="14"/>
      <c r="H45" s="14"/>
      <c r="I45" s="18"/>
      <c r="J45" s="18"/>
    </row>
    <row r="46" spans="1:21" s="9" customFormat="1" ht="26.4" customHeight="1" x14ac:dyDescent="0.25">
      <c r="A46" s="47"/>
      <c r="B46" s="1" t="s">
        <v>21</v>
      </c>
      <c r="C46" s="16" t="s">
        <v>301</v>
      </c>
      <c r="D46" s="16" t="s">
        <v>302</v>
      </c>
      <c r="E46" s="37"/>
      <c r="F46" s="37"/>
      <c r="G46" s="14"/>
      <c r="H46" s="14"/>
      <c r="I46" s="18"/>
      <c r="J46" s="18"/>
    </row>
    <row r="47" spans="1:21" s="9" customFormat="1" ht="26.4" customHeight="1" x14ac:dyDescent="0.25">
      <c r="A47" s="47"/>
      <c r="B47" s="1" t="s">
        <v>22</v>
      </c>
      <c r="C47" s="17" t="s">
        <v>309</v>
      </c>
      <c r="D47" s="16"/>
      <c r="E47" s="16"/>
      <c r="F47" s="16"/>
      <c r="G47" s="16"/>
      <c r="H47" s="14"/>
      <c r="I47" s="18"/>
      <c r="J47" s="18"/>
    </row>
    <row r="48" spans="1:21" s="9" customFormat="1" ht="26.4" customHeight="1" x14ac:dyDescent="0.25">
      <c r="A48" s="47"/>
      <c r="B48" s="1" t="s">
        <v>23</v>
      </c>
      <c r="C48" s="16" t="s">
        <v>317</v>
      </c>
      <c r="D48" s="16" t="s">
        <v>318</v>
      </c>
      <c r="E48" s="16" t="s">
        <v>319</v>
      </c>
      <c r="F48" s="16"/>
      <c r="G48" s="14"/>
      <c r="H48" s="14"/>
      <c r="I48" s="18"/>
      <c r="J48" s="18"/>
    </row>
    <row r="49" spans="1:10" s="9" customFormat="1" ht="26.4" customHeight="1" x14ac:dyDescent="0.25">
      <c r="A49" s="47"/>
      <c r="B49" s="1" t="s">
        <v>24</v>
      </c>
      <c r="C49" s="18" t="s">
        <v>328</v>
      </c>
      <c r="D49" s="16" t="s">
        <v>329</v>
      </c>
      <c r="E49" s="16" t="s">
        <v>330</v>
      </c>
      <c r="F49" s="16" t="s">
        <v>331</v>
      </c>
      <c r="G49" s="19"/>
      <c r="H49" s="14"/>
      <c r="I49" s="18"/>
      <c r="J49" s="18"/>
    </row>
    <row r="50" spans="1:10" s="9" customFormat="1" ht="26.4" customHeight="1" x14ac:dyDescent="0.25">
      <c r="A50" s="47"/>
      <c r="B50" s="1" t="s">
        <v>25</v>
      </c>
      <c r="C50" s="37" t="s">
        <v>340</v>
      </c>
      <c r="D50" s="37" t="s">
        <v>341</v>
      </c>
      <c r="E50" s="37" t="s">
        <v>342</v>
      </c>
      <c r="F50" s="14" t="s">
        <v>346</v>
      </c>
      <c r="G50" s="14"/>
      <c r="H50" s="14"/>
      <c r="I50" s="18"/>
      <c r="J50" s="18"/>
    </row>
    <row r="51" spans="1:10" s="9" customFormat="1" ht="26.4" customHeight="1" x14ac:dyDescent="0.25">
      <c r="A51" s="47"/>
      <c r="B51" s="1" t="s">
        <v>26</v>
      </c>
      <c r="C51" s="37" t="s">
        <v>351</v>
      </c>
      <c r="D51" s="37" t="s">
        <v>352</v>
      </c>
      <c r="E51" s="37" t="s">
        <v>353</v>
      </c>
      <c r="F51" s="37" t="s">
        <v>354</v>
      </c>
      <c r="G51" s="14"/>
      <c r="H51" s="14"/>
      <c r="I51" s="18"/>
      <c r="J51" s="18"/>
    </row>
    <row r="52" spans="1:10" s="9" customFormat="1" ht="26.4" customHeight="1" x14ac:dyDescent="0.25">
      <c r="A52" s="47"/>
      <c r="B52" s="1" t="s">
        <v>27</v>
      </c>
      <c r="C52" s="16" t="s">
        <v>469</v>
      </c>
      <c r="D52" s="16" t="s">
        <v>470</v>
      </c>
      <c r="E52" s="16" t="s">
        <v>502</v>
      </c>
      <c r="F52" s="16"/>
      <c r="G52" s="14"/>
      <c r="H52" s="14"/>
      <c r="I52" s="18"/>
      <c r="J52" s="18"/>
    </row>
    <row r="53" spans="1:10" s="9" customFormat="1" ht="26.4" customHeight="1" x14ac:dyDescent="0.25">
      <c r="A53" s="47"/>
      <c r="B53" s="11" t="s">
        <v>28</v>
      </c>
      <c r="C53" s="16" t="s">
        <v>479</v>
      </c>
      <c r="D53" s="19" t="s">
        <v>480</v>
      </c>
      <c r="E53" s="19" t="s">
        <v>481</v>
      </c>
      <c r="F53" s="19" t="s">
        <v>482</v>
      </c>
      <c r="G53" s="14" t="s">
        <v>483</v>
      </c>
      <c r="H53" s="14"/>
      <c r="I53" s="18"/>
      <c r="J53" s="18"/>
    </row>
    <row r="54" spans="1:10" ht="26.4" customHeight="1" x14ac:dyDescent="0.25">
      <c r="A54" s="47"/>
      <c r="B54" s="12" t="s">
        <v>29</v>
      </c>
      <c r="C54" s="16" t="s">
        <v>366</v>
      </c>
      <c r="D54" s="16" t="s">
        <v>360</v>
      </c>
      <c r="E54" s="16" t="s">
        <v>361</v>
      </c>
      <c r="F54" s="16" t="s">
        <v>367</v>
      </c>
      <c r="G54" s="14"/>
      <c r="H54" s="14"/>
      <c r="I54" s="14"/>
      <c r="J54" s="14"/>
    </row>
    <row r="55" spans="1:10" s="9" customFormat="1" ht="26.4" customHeight="1" x14ac:dyDescent="0.25">
      <c r="A55" s="47"/>
      <c r="B55" s="1" t="s">
        <v>30</v>
      </c>
      <c r="C55" s="16" t="s">
        <v>379</v>
      </c>
      <c r="D55" s="16" t="s">
        <v>380</v>
      </c>
      <c r="E55" s="16" t="s">
        <v>381</v>
      </c>
      <c r="F55" s="16" t="s">
        <v>382</v>
      </c>
      <c r="G55" s="16" t="s">
        <v>374</v>
      </c>
      <c r="H55" s="14"/>
      <c r="I55" s="18"/>
      <c r="J55" s="18"/>
    </row>
    <row r="56" spans="1:10" s="9" customFormat="1" ht="26.4" customHeight="1" x14ac:dyDescent="0.25">
      <c r="A56" s="47"/>
      <c r="B56" s="1" t="s">
        <v>31</v>
      </c>
      <c r="C56" s="16" t="s">
        <v>384</v>
      </c>
      <c r="D56" s="16" t="s">
        <v>385</v>
      </c>
      <c r="E56" s="16" t="s">
        <v>386</v>
      </c>
      <c r="F56" s="16" t="s">
        <v>387</v>
      </c>
      <c r="G56" s="16" t="s">
        <v>388</v>
      </c>
      <c r="H56" s="16"/>
      <c r="I56" s="18"/>
      <c r="J56" s="18"/>
    </row>
    <row r="57" spans="1:10" s="9" customFormat="1" ht="26.4" customHeight="1" x14ac:dyDescent="0.25">
      <c r="A57" s="47"/>
      <c r="B57" s="1" t="s">
        <v>32</v>
      </c>
      <c r="C57" s="37" t="s">
        <v>405</v>
      </c>
      <c r="D57" s="37" t="s">
        <v>406</v>
      </c>
      <c r="E57" s="37" t="s">
        <v>407</v>
      </c>
      <c r="F57" s="37" t="s">
        <v>408</v>
      </c>
      <c r="G57" s="14"/>
      <c r="H57" s="14"/>
      <c r="I57" s="18"/>
      <c r="J57" s="18"/>
    </row>
    <row r="58" spans="1:10" s="9" customFormat="1" ht="26.4" customHeight="1" x14ac:dyDescent="0.25">
      <c r="A58" s="47"/>
      <c r="B58" s="1" t="s">
        <v>33</v>
      </c>
      <c r="C58" s="37" t="s">
        <v>409</v>
      </c>
      <c r="D58" s="37" t="s">
        <v>410</v>
      </c>
      <c r="E58" s="37" t="s">
        <v>411</v>
      </c>
      <c r="F58" s="37" t="s">
        <v>412</v>
      </c>
      <c r="G58" s="14" t="s">
        <v>413</v>
      </c>
      <c r="H58" s="14" t="s">
        <v>419</v>
      </c>
      <c r="I58" s="18"/>
      <c r="J58" s="18"/>
    </row>
    <row r="59" spans="1:10" s="9" customFormat="1" ht="26.4" customHeight="1" x14ac:dyDescent="0.25">
      <c r="A59" s="47"/>
      <c r="B59" s="2" t="s">
        <v>34</v>
      </c>
      <c r="C59" s="16" t="s">
        <v>430</v>
      </c>
      <c r="D59" s="16" t="s">
        <v>431</v>
      </c>
      <c r="E59" s="16" t="s">
        <v>432</v>
      </c>
      <c r="F59" s="16"/>
      <c r="G59" s="14"/>
      <c r="H59" s="14"/>
      <c r="I59" s="18"/>
      <c r="J59" s="18"/>
    </row>
    <row r="60" spans="1:10" s="9" customFormat="1" ht="26.4" customHeight="1" x14ac:dyDescent="0.25">
      <c r="A60" s="47"/>
      <c r="B60" s="2" t="s">
        <v>35</v>
      </c>
      <c r="C60" s="16" t="s">
        <v>433</v>
      </c>
      <c r="D60" s="16" t="s">
        <v>434</v>
      </c>
      <c r="E60" s="37"/>
      <c r="F60" s="37"/>
      <c r="G60" s="14"/>
      <c r="H60" s="14"/>
      <c r="I60" s="18"/>
      <c r="J60" s="18"/>
    </row>
    <row r="61" spans="1:10" s="9" customFormat="1" ht="26.4" customHeight="1" x14ac:dyDescent="0.25">
      <c r="A61" s="47"/>
      <c r="B61" s="1" t="s">
        <v>36</v>
      </c>
      <c r="C61" s="16" t="s">
        <v>501</v>
      </c>
      <c r="D61" s="16" t="s">
        <v>453</v>
      </c>
      <c r="E61" s="16" t="s">
        <v>454</v>
      </c>
      <c r="F61" s="37" t="s">
        <v>455</v>
      </c>
      <c r="G61" s="14"/>
      <c r="H61" s="14"/>
      <c r="I61" s="18"/>
      <c r="J61" s="18"/>
    </row>
    <row r="62" spans="1:10" s="9" customFormat="1" ht="26.4" customHeight="1" x14ac:dyDescent="0.25">
      <c r="A62" s="47"/>
      <c r="B62" s="1" t="s">
        <v>37</v>
      </c>
      <c r="C62" s="18" t="s">
        <v>457</v>
      </c>
      <c r="D62" s="16" t="s">
        <v>458</v>
      </c>
      <c r="E62" s="16" t="s">
        <v>459</v>
      </c>
      <c r="F62" s="16"/>
      <c r="G62" s="16"/>
      <c r="H62" s="14"/>
      <c r="I62" s="18"/>
      <c r="J62" s="18"/>
    </row>
    <row r="63" spans="1:10" s="9" customFormat="1" ht="26.4" customHeight="1" x14ac:dyDescent="0.25">
      <c r="A63" s="8"/>
      <c r="B63" s="2"/>
      <c r="C63" s="8"/>
      <c r="D63" s="8"/>
      <c r="E63" s="8"/>
      <c r="F63" s="7"/>
      <c r="G63" s="7"/>
      <c r="H63" s="7"/>
      <c r="I63" s="7"/>
    </row>
    <row r="64" spans="1:10" s="6" customFormat="1" ht="26.4" customHeight="1" x14ac:dyDescent="0.25">
      <c r="A64" s="28" t="s">
        <v>42</v>
      </c>
      <c r="B64" s="27">
        <f>COUNTA(C65:J102)</f>
        <v>181</v>
      </c>
      <c r="C64" s="7"/>
      <c r="D64" s="7"/>
      <c r="E64" s="7"/>
      <c r="F64" s="7"/>
      <c r="G64" s="7"/>
      <c r="H64" s="7"/>
      <c r="I64" s="7"/>
      <c r="J64" s="7"/>
    </row>
    <row r="65" spans="1:10" s="9" customFormat="1" ht="26.4" customHeight="1" x14ac:dyDescent="0.25">
      <c r="A65" s="48"/>
      <c r="B65" s="1" t="s">
        <v>0</v>
      </c>
      <c r="C65" s="19" t="s">
        <v>55</v>
      </c>
      <c r="D65" s="19" t="s">
        <v>57</v>
      </c>
      <c r="E65" s="19" t="s">
        <v>59</v>
      </c>
      <c r="F65" s="19" t="s">
        <v>56</v>
      </c>
      <c r="H65" s="14"/>
      <c r="J65" s="18"/>
    </row>
    <row r="66" spans="1:10" s="9" customFormat="1" ht="26.4" customHeight="1" x14ac:dyDescent="0.25">
      <c r="A66" s="48"/>
      <c r="B66" s="1" t="s">
        <v>7</v>
      </c>
      <c r="C66" s="16" t="s">
        <v>68</v>
      </c>
      <c r="D66" s="16" t="s">
        <v>69</v>
      </c>
      <c r="E66" s="16" t="s">
        <v>70</v>
      </c>
      <c r="F66" s="16" t="s">
        <v>71</v>
      </c>
      <c r="G66" s="14" t="s">
        <v>72</v>
      </c>
      <c r="J66" s="18"/>
    </row>
    <row r="67" spans="1:10" s="9" customFormat="1" ht="26.4" customHeight="1" x14ac:dyDescent="0.25">
      <c r="A67" s="48"/>
      <c r="B67" s="1" t="s">
        <v>1</v>
      </c>
      <c r="C67" s="14" t="s">
        <v>81</v>
      </c>
      <c r="D67" s="14" t="s">
        <v>82</v>
      </c>
      <c r="E67" s="14" t="s">
        <v>83</v>
      </c>
      <c r="F67" s="14"/>
      <c r="G67" s="14"/>
      <c r="H67" s="14"/>
      <c r="I67" s="14"/>
      <c r="J67" s="18"/>
    </row>
    <row r="68" spans="1:10" s="9" customFormat="1" ht="26.4" customHeight="1" x14ac:dyDescent="0.25">
      <c r="A68" s="48"/>
      <c r="B68" s="1" t="s">
        <v>2</v>
      </c>
      <c r="C68" s="14" t="s">
        <v>91</v>
      </c>
      <c r="D68" s="14" t="s">
        <v>92</v>
      </c>
      <c r="E68" s="14" t="s">
        <v>93</v>
      </c>
      <c r="F68" s="14" t="s">
        <v>94</v>
      </c>
      <c r="G68" s="14" t="s">
        <v>95</v>
      </c>
      <c r="H68" s="14"/>
      <c r="I68" s="14"/>
      <c r="J68" s="18"/>
    </row>
    <row r="69" spans="1:10" s="9" customFormat="1" ht="26.4" customHeight="1" x14ac:dyDescent="0.25">
      <c r="A69" s="48"/>
      <c r="B69" s="1" t="s">
        <v>8</v>
      </c>
      <c r="C69" s="14" t="s">
        <v>108</v>
      </c>
      <c r="D69" s="14" t="s">
        <v>109</v>
      </c>
      <c r="E69" s="14" t="s">
        <v>110</v>
      </c>
      <c r="F69" s="14" t="s">
        <v>111</v>
      </c>
      <c r="G69" s="14" t="s">
        <v>112</v>
      </c>
      <c r="H69" s="14" t="s">
        <v>113</v>
      </c>
      <c r="I69" s="18"/>
      <c r="J69" s="18"/>
    </row>
    <row r="70" spans="1:10" s="9" customFormat="1" ht="26.4" customHeight="1" x14ac:dyDescent="0.25">
      <c r="A70" s="48"/>
      <c r="B70" s="1" t="s">
        <v>9</v>
      </c>
      <c r="C70" s="14" t="s">
        <v>118</v>
      </c>
      <c r="D70" s="14" t="s">
        <v>119</v>
      </c>
      <c r="E70" s="14" t="s">
        <v>120</v>
      </c>
      <c r="F70" s="14" t="s">
        <v>121</v>
      </c>
      <c r="G70" s="14" t="s">
        <v>122</v>
      </c>
      <c r="H70" s="14" t="s">
        <v>123</v>
      </c>
      <c r="I70" s="14"/>
      <c r="J70" s="18"/>
    </row>
    <row r="71" spans="1:10" s="9" customFormat="1" ht="26.4" customHeight="1" x14ac:dyDescent="0.25">
      <c r="A71" s="48"/>
      <c r="B71" s="1" t="s">
        <v>3</v>
      </c>
      <c r="C71" s="16" t="s">
        <v>133</v>
      </c>
      <c r="D71" s="16" t="s">
        <v>134</v>
      </c>
      <c r="E71" s="16" t="s">
        <v>135</v>
      </c>
      <c r="F71" s="17" t="s">
        <v>136</v>
      </c>
      <c r="G71" s="17" t="s">
        <v>137</v>
      </c>
      <c r="H71" s="18"/>
      <c r="I71" s="14"/>
      <c r="J71" s="18"/>
    </row>
    <row r="72" spans="1:10" s="9" customFormat="1" ht="26.4" customHeight="1" x14ac:dyDescent="0.25">
      <c r="A72" s="48"/>
      <c r="B72" s="1" t="s">
        <v>10</v>
      </c>
      <c r="C72" s="16" t="s">
        <v>144</v>
      </c>
      <c r="D72" s="16" t="s">
        <v>145</v>
      </c>
      <c r="E72" s="16" t="s">
        <v>146</v>
      </c>
      <c r="F72" s="16" t="s">
        <v>147</v>
      </c>
      <c r="G72" s="16" t="s">
        <v>148</v>
      </c>
      <c r="H72" s="16"/>
      <c r="I72" s="14"/>
      <c r="J72" s="18"/>
    </row>
    <row r="73" spans="1:10" s="9" customFormat="1" ht="26.4" customHeight="1" x14ac:dyDescent="0.25">
      <c r="A73" s="48"/>
      <c r="B73" s="1" t="s">
        <v>11</v>
      </c>
      <c r="C73" s="14" t="s">
        <v>156</v>
      </c>
      <c r="D73" s="14" t="s">
        <v>157</v>
      </c>
      <c r="E73" s="14" t="s">
        <v>158</v>
      </c>
      <c r="F73" s="14" t="s">
        <v>159</v>
      </c>
      <c r="G73" s="14" t="s">
        <v>160</v>
      </c>
      <c r="H73" s="14"/>
      <c r="I73" s="18"/>
      <c r="J73" s="18"/>
    </row>
    <row r="74" spans="1:10" s="9" customFormat="1" ht="26.4" customHeight="1" x14ac:dyDescent="0.25">
      <c r="A74" s="48"/>
      <c r="B74" s="1" t="s">
        <v>12</v>
      </c>
      <c r="C74" s="19" t="s">
        <v>168</v>
      </c>
      <c r="D74" s="19" t="s">
        <v>169</v>
      </c>
      <c r="E74" s="19" t="s">
        <v>170</v>
      </c>
      <c r="F74" s="18" t="s">
        <v>171</v>
      </c>
      <c r="G74" s="14"/>
      <c r="H74" s="18"/>
      <c r="I74" s="14"/>
      <c r="J74" s="18"/>
    </row>
    <row r="75" spans="1:10" s="9" customFormat="1" ht="26.4" customHeight="1" x14ac:dyDescent="0.25">
      <c r="A75" s="48"/>
      <c r="B75" s="1" t="s">
        <v>13</v>
      </c>
      <c r="C75" s="16" t="s">
        <v>178</v>
      </c>
      <c r="D75" s="16" t="s">
        <v>179</v>
      </c>
      <c r="E75" s="16" t="s">
        <v>180</v>
      </c>
      <c r="F75" s="16"/>
      <c r="G75" s="16"/>
      <c r="H75" s="14"/>
      <c r="I75" s="14"/>
      <c r="J75" s="18"/>
    </row>
    <row r="76" spans="1:10" s="9" customFormat="1" ht="26.4" customHeight="1" x14ac:dyDescent="0.25">
      <c r="A76" s="48"/>
      <c r="B76" s="1" t="s">
        <v>14</v>
      </c>
      <c r="C76" s="16" t="s">
        <v>186</v>
      </c>
      <c r="D76" s="16" t="s">
        <v>187</v>
      </c>
      <c r="E76" s="16" t="s">
        <v>188</v>
      </c>
      <c r="F76" s="14" t="s">
        <v>189</v>
      </c>
      <c r="G76" s="14"/>
      <c r="H76" s="14"/>
      <c r="I76" s="18"/>
      <c r="J76" s="18"/>
    </row>
    <row r="77" spans="1:10" s="9" customFormat="1" ht="26.4" customHeight="1" x14ac:dyDescent="0.25">
      <c r="A77" s="48"/>
      <c r="B77" s="1" t="s">
        <v>15</v>
      </c>
      <c r="C77" s="16" t="s">
        <v>195</v>
      </c>
      <c r="D77" s="16" t="s">
        <v>196</v>
      </c>
      <c r="E77" s="16" t="s">
        <v>197</v>
      </c>
      <c r="F77" s="16" t="s">
        <v>198</v>
      </c>
      <c r="G77" s="16"/>
      <c r="H77" s="14"/>
      <c r="I77" s="18"/>
      <c r="J77" s="18"/>
    </row>
    <row r="78" spans="1:10" s="9" customFormat="1" ht="26.4" customHeight="1" x14ac:dyDescent="0.25">
      <c r="A78" s="48"/>
      <c r="B78" s="1" t="s">
        <v>4</v>
      </c>
      <c r="C78" s="14" t="s">
        <v>206</v>
      </c>
      <c r="D78" s="14" t="s">
        <v>207</v>
      </c>
      <c r="E78" s="14" t="s">
        <v>208</v>
      </c>
      <c r="F78" s="14" t="s">
        <v>209</v>
      </c>
      <c r="G78" s="14" t="s">
        <v>210</v>
      </c>
      <c r="H78" s="14" t="s">
        <v>211</v>
      </c>
      <c r="I78" s="18"/>
      <c r="J78" s="18"/>
    </row>
    <row r="79" spans="1:10" s="9" customFormat="1" ht="26.4" customHeight="1" x14ac:dyDescent="0.25">
      <c r="A79" s="48"/>
      <c r="B79" s="1" t="s">
        <v>16</v>
      </c>
      <c r="C79" s="16" t="s">
        <v>220</v>
      </c>
      <c r="D79" s="16" t="s">
        <v>221</v>
      </c>
      <c r="E79" s="16" t="s">
        <v>222</v>
      </c>
      <c r="F79" s="16" t="s">
        <v>223</v>
      </c>
      <c r="G79" s="16" t="s">
        <v>224</v>
      </c>
      <c r="H79" s="16" t="s">
        <v>225</v>
      </c>
      <c r="I79" s="18"/>
      <c r="J79" s="18"/>
    </row>
    <row r="80" spans="1:10" s="9" customFormat="1" ht="26.4" customHeight="1" x14ac:dyDescent="0.25">
      <c r="A80" s="48"/>
      <c r="B80" s="1" t="s">
        <v>17</v>
      </c>
      <c r="C80" s="16" t="s">
        <v>234</v>
      </c>
      <c r="D80" s="16" t="s">
        <v>235</v>
      </c>
      <c r="E80" s="16" t="s">
        <v>236</v>
      </c>
      <c r="F80" s="16" t="s">
        <v>237</v>
      </c>
      <c r="G80" s="38" t="s">
        <v>238</v>
      </c>
      <c r="H80" s="14"/>
      <c r="I80" s="16"/>
      <c r="J80" s="18"/>
    </row>
    <row r="81" spans="1:10" s="9" customFormat="1" ht="26.4" customHeight="1" x14ac:dyDescent="0.25">
      <c r="A81" s="48"/>
      <c r="B81" s="2" t="s">
        <v>5</v>
      </c>
      <c r="C81" s="16" t="s">
        <v>249</v>
      </c>
      <c r="D81" s="16" t="s">
        <v>250</v>
      </c>
      <c r="E81" s="16" t="s">
        <v>251</v>
      </c>
      <c r="F81" s="16" t="s">
        <v>252</v>
      </c>
      <c r="G81" s="16" t="s">
        <v>253</v>
      </c>
      <c r="H81" s="16"/>
      <c r="I81" s="18"/>
      <c r="J81" s="18"/>
    </row>
    <row r="82" spans="1:10" s="9" customFormat="1" ht="26.4" customHeight="1" x14ac:dyDescent="0.25">
      <c r="A82" s="48"/>
      <c r="B82" s="2" t="s">
        <v>6</v>
      </c>
      <c r="C82" s="16" t="s">
        <v>264</v>
      </c>
      <c r="D82" s="16" t="s">
        <v>265</v>
      </c>
      <c r="E82" s="16" t="s">
        <v>266</v>
      </c>
      <c r="F82" s="16" t="s">
        <v>267</v>
      </c>
      <c r="G82" s="16" t="s">
        <v>268</v>
      </c>
      <c r="H82" s="18" t="s">
        <v>269</v>
      </c>
      <c r="I82" s="18"/>
      <c r="J82" s="18"/>
    </row>
    <row r="83" spans="1:10" s="9" customFormat="1" ht="26.4" customHeight="1" x14ac:dyDescent="0.25">
      <c r="A83" s="48"/>
      <c r="B83" s="2" t="s">
        <v>18</v>
      </c>
      <c r="C83" s="16" t="s">
        <v>276</v>
      </c>
      <c r="D83" s="16" t="s">
        <v>277</v>
      </c>
      <c r="E83" s="16" t="s">
        <v>278</v>
      </c>
      <c r="F83" s="16" t="s">
        <v>279</v>
      </c>
      <c r="G83" s="14" t="s">
        <v>280</v>
      </c>
      <c r="H83" s="14"/>
      <c r="I83" s="18"/>
      <c r="J83" s="18"/>
    </row>
    <row r="84" spans="1:10" s="9" customFormat="1" ht="26.4" customHeight="1" x14ac:dyDescent="0.25">
      <c r="A84" s="48"/>
      <c r="B84" s="2" t="s">
        <v>19</v>
      </c>
      <c r="C84" s="18" t="s">
        <v>289</v>
      </c>
      <c r="D84" s="14" t="s">
        <v>290</v>
      </c>
      <c r="E84" s="14" t="s">
        <v>292</v>
      </c>
      <c r="F84" s="14"/>
      <c r="G84" s="14"/>
      <c r="H84" s="14"/>
      <c r="I84" s="18"/>
      <c r="J84" s="18"/>
    </row>
    <row r="85" spans="1:10" s="9" customFormat="1" ht="26.4" customHeight="1" x14ac:dyDescent="0.25">
      <c r="A85" s="48"/>
      <c r="B85" s="3" t="s">
        <v>20</v>
      </c>
      <c r="C85" s="16" t="s">
        <v>296</v>
      </c>
      <c r="D85" s="18" t="s">
        <v>297</v>
      </c>
      <c r="E85" s="39" t="s">
        <v>298</v>
      </c>
      <c r="F85" s="14" t="s">
        <v>300</v>
      </c>
      <c r="H85" s="18"/>
      <c r="I85" s="18"/>
      <c r="J85" s="18"/>
    </row>
    <row r="86" spans="1:10" s="9" customFormat="1" ht="26.4" customHeight="1" x14ac:dyDescent="0.25">
      <c r="A86" s="48"/>
      <c r="B86" s="2" t="s">
        <v>21</v>
      </c>
      <c r="C86" s="16" t="s">
        <v>303</v>
      </c>
      <c r="D86" s="16" t="s">
        <v>304</v>
      </c>
      <c r="E86" s="16" t="s">
        <v>305</v>
      </c>
      <c r="F86" s="16"/>
      <c r="G86" s="16"/>
      <c r="H86" s="37"/>
      <c r="I86" s="18"/>
      <c r="J86" s="18"/>
    </row>
    <row r="87" spans="1:10" s="9" customFormat="1" ht="26.4" customHeight="1" x14ac:dyDescent="0.25">
      <c r="A87" s="48"/>
      <c r="B87" s="2" t="s">
        <v>22</v>
      </c>
      <c r="C87" s="17" t="s">
        <v>310</v>
      </c>
      <c r="D87" s="17" t="s">
        <v>311</v>
      </c>
      <c r="E87" s="17" t="s">
        <v>312</v>
      </c>
      <c r="F87" s="17" t="s">
        <v>313</v>
      </c>
      <c r="G87" s="14"/>
      <c r="H87" s="14"/>
      <c r="I87" s="18"/>
      <c r="J87" s="18"/>
    </row>
    <row r="88" spans="1:10" s="9" customFormat="1" ht="26.4" customHeight="1" x14ac:dyDescent="0.25">
      <c r="A88" s="48"/>
      <c r="B88" s="2" t="s">
        <v>23</v>
      </c>
      <c r="C88" s="16" t="s">
        <v>320</v>
      </c>
      <c r="D88" s="16" t="s">
        <v>321</v>
      </c>
      <c r="E88" s="16" t="s">
        <v>322</v>
      </c>
      <c r="F88" s="14" t="s">
        <v>323</v>
      </c>
      <c r="G88" s="14"/>
      <c r="H88" s="14"/>
      <c r="I88" s="18"/>
      <c r="J88" s="18"/>
    </row>
    <row r="89" spans="1:10" s="9" customFormat="1" ht="26.4" customHeight="1" x14ac:dyDescent="0.25">
      <c r="A89" s="48"/>
      <c r="B89" s="4" t="s">
        <v>24</v>
      </c>
      <c r="C89" s="16" t="s">
        <v>332</v>
      </c>
      <c r="D89" s="16" t="s">
        <v>333</v>
      </c>
      <c r="E89" s="16" t="s">
        <v>334</v>
      </c>
      <c r="F89" s="16" t="s">
        <v>335</v>
      </c>
      <c r="G89" s="14" t="s">
        <v>338</v>
      </c>
      <c r="I89" s="18"/>
      <c r="J89" s="18"/>
    </row>
    <row r="90" spans="1:10" s="9" customFormat="1" ht="26.4" customHeight="1" x14ac:dyDescent="0.25">
      <c r="A90" s="48"/>
      <c r="B90" s="2" t="s">
        <v>25</v>
      </c>
      <c r="C90" s="14" t="s">
        <v>343</v>
      </c>
      <c r="D90" s="14" t="s">
        <v>344</v>
      </c>
      <c r="E90" s="14" t="s">
        <v>345</v>
      </c>
      <c r="G90" s="14"/>
      <c r="H90" s="14"/>
      <c r="I90" s="18"/>
      <c r="J90" s="18"/>
    </row>
    <row r="91" spans="1:10" s="9" customFormat="1" ht="26.4" customHeight="1" x14ac:dyDescent="0.25">
      <c r="A91" s="48"/>
      <c r="B91" s="2" t="s">
        <v>26</v>
      </c>
      <c r="C91" s="14" t="s">
        <v>355</v>
      </c>
      <c r="D91" s="14" t="s">
        <v>356</v>
      </c>
      <c r="E91" s="14" t="s">
        <v>357</v>
      </c>
      <c r="F91" s="14"/>
      <c r="G91" s="14"/>
      <c r="H91" s="14"/>
      <c r="I91" s="18"/>
      <c r="J91" s="18"/>
    </row>
    <row r="92" spans="1:10" s="9" customFormat="1" ht="26.4" customHeight="1" x14ac:dyDescent="0.25">
      <c r="A92" s="48"/>
      <c r="B92" s="12" t="s">
        <v>27</v>
      </c>
      <c r="C92" s="16" t="s">
        <v>471</v>
      </c>
      <c r="D92" s="16" t="s">
        <v>472</v>
      </c>
      <c r="E92" s="16" t="s">
        <v>473</v>
      </c>
      <c r="F92" s="16" t="s">
        <v>474</v>
      </c>
      <c r="G92" s="16" t="s">
        <v>475</v>
      </c>
      <c r="H92" s="14"/>
      <c r="I92" s="14"/>
      <c r="J92" s="14"/>
    </row>
    <row r="93" spans="1:10" s="9" customFormat="1" ht="26.4" customHeight="1" x14ac:dyDescent="0.25">
      <c r="A93" s="48"/>
      <c r="B93" s="12" t="s">
        <v>28</v>
      </c>
      <c r="C93" s="19" t="s">
        <v>484</v>
      </c>
      <c r="D93" s="19" t="s">
        <v>485</v>
      </c>
      <c r="E93" s="19" t="s">
        <v>486</v>
      </c>
      <c r="F93" s="19" t="s">
        <v>487</v>
      </c>
      <c r="G93" s="19" t="s">
        <v>488</v>
      </c>
      <c r="H93" s="14"/>
      <c r="I93" s="14"/>
      <c r="J93" s="14"/>
    </row>
    <row r="94" spans="1:10" s="9" customFormat="1" ht="26.4" customHeight="1" x14ac:dyDescent="0.25">
      <c r="A94" s="48"/>
      <c r="B94" s="12" t="s">
        <v>29</v>
      </c>
      <c r="C94" s="16" t="s">
        <v>362</v>
      </c>
      <c r="D94" s="16" t="s">
        <v>363</v>
      </c>
      <c r="E94" s="16" t="s">
        <v>364</v>
      </c>
      <c r="F94" s="16" t="s">
        <v>365</v>
      </c>
      <c r="G94" s="16" t="s">
        <v>368</v>
      </c>
      <c r="J94" s="14"/>
    </row>
    <row r="95" spans="1:10" s="9" customFormat="1" ht="26.4" customHeight="1" x14ac:dyDescent="0.25">
      <c r="A95" s="48"/>
      <c r="B95" s="12" t="s">
        <v>30</v>
      </c>
      <c r="C95" s="16" t="s">
        <v>375</v>
      </c>
      <c r="D95" s="16" t="s">
        <v>376</v>
      </c>
      <c r="E95" s="16" t="s">
        <v>377</v>
      </c>
      <c r="F95" s="16" t="s">
        <v>378</v>
      </c>
      <c r="G95" s="16" t="s">
        <v>371</v>
      </c>
      <c r="I95" s="14"/>
      <c r="J95" s="14"/>
    </row>
    <row r="96" spans="1:10" s="9" customFormat="1" ht="26.4" customHeight="1" x14ac:dyDescent="0.25">
      <c r="A96" s="48"/>
      <c r="B96" s="12" t="s">
        <v>31</v>
      </c>
      <c r="C96" s="16" t="s">
        <v>389</v>
      </c>
      <c r="D96" s="16" t="s">
        <v>390</v>
      </c>
      <c r="E96" s="16" t="s">
        <v>391</v>
      </c>
      <c r="F96" s="16" t="s">
        <v>392</v>
      </c>
      <c r="G96" s="16" t="s">
        <v>393</v>
      </c>
      <c r="H96" s="14" t="s">
        <v>500</v>
      </c>
      <c r="I96" s="14"/>
      <c r="J96" s="14"/>
    </row>
    <row r="97" spans="1:11" s="9" customFormat="1" ht="26.4" customHeight="1" x14ac:dyDescent="0.25">
      <c r="A97" s="48"/>
      <c r="B97" s="12" t="s">
        <v>32</v>
      </c>
      <c r="C97" s="37" t="s">
        <v>400</v>
      </c>
      <c r="D97" s="37" t="s">
        <v>401</v>
      </c>
      <c r="E97" s="37" t="s">
        <v>402</v>
      </c>
      <c r="F97" s="37" t="s">
        <v>403</v>
      </c>
      <c r="G97" s="14" t="s">
        <v>404</v>
      </c>
      <c r="H97" s="14" t="s">
        <v>398</v>
      </c>
      <c r="I97" s="14"/>
      <c r="J97" s="14"/>
    </row>
    <row r="98" spans="1:11" s="9" customFormat="1" ht="26.4" customHeight="1" x14ac:dyDescent="0.25">
      <c r="A98" s="48"/>
      <c r="B98" s="12" t="s">
        <v>33</v>
      </c>
      <c r="C98" s="37" t="s">
        <v>414</v>
      </c>
      <c r="D98" s="37" t="s">
        <v>415</v>
      </c>
      <c r="E98" s="37" t="s">
        <v>416</v>
      </c>
      <c r="F98" s="37" t="s">
        <v>417</v>
      </c>
      <c r="G98" s="14" t="s">
        <v>418</v>
      </c>
      <c r="H98" s="14"/>
      <c r="I98" s="14"/>
      <c r="J98" s="14"/>
    </row>
    <row r="99" spans="1:11" s="9" customFormat="1" ht="26.4" customHeight="1" x14ac:dyDescent="0.25">
      <c r="A99" s="48"/>
      <c r="B99" s="15" t="s">
        <v>38</v>
      </c>
      <c r="C99" s="37" t="s">
        <v>425</v>
      </c>
      <c r="D99" s="37" t="s">
        <v>426</v>
      </c>
      <c r="E99" s="37" t="s">
        <v>427</v>
      </c>
      <c r="F99" s="37" t="s">
        <v>428</v>
      </c>
      <c r="G99" s="14" t="s">
        <v>344</v>
      </c>
      <c r="H99" s="14" t="s">
        <v>429</v>
      </c>
      <c r="I99" s="14"/>
      <c r="J99" s="14"/>
    </row>
    <row r="100" spans="1:11" s="9" customFormat="1" ht="26.4" customHeight="1" x14ac:dyDescent="0.25">
      <c r="A100" s="48"/>
      <c r="B100" s="12" t="s">
        <v>35</v>
      </c>
      <c r="C100" s="37" t="s">
        <v>435</v>
      </c>
      <c r="D100" s="37" t="s">
        <v>436</v>
      </c>
      <c r="E100" s="37" t="s">
        <v>437</v>
      </c>
      <c r="F100" s="37" t="s">
        <v>438</v>
      </c>
      <c r="G100" s="14" t="s">
        <v>439</v>
      </c>
      <c r="H100" s="14" t="s">
        <v>440</v>
      </c>
      <c r="I100" s="14" t="s">
        <v>441</v>
      </c>
      <c r="J100" s="14"/>
    </row>
    <row r="101" spans="1:11" s="9" customFormat="1" ht="26.4" customHeight="1" x14ac:dyDescent="0.25">
      <c r="A101" s="48"/>
      <c r="B101" s="12" t="s">
        <v>36</v>
      </c>
      <c r="C101" s="16" t="s">
        <v>448</v>
      </c>
      <c r="D101" s="16" t="s">
        <v>449</v>
      </c>
      <c r="E101" s="16" t="s">
        <v>450</v>
      </c>
      <c r="F101" s="16" t="s">
        <v>451</v>
      </c>
      <c r="G101" s="16" t="s">
        <v>452</v>
      </c>
      <c r="H101" s="14"/>
      <c r="I101" s="14"/>
      <c r="J101" s="14"/>
    </row>
    <row r="102" spans="1:11" s="9" customFormat="1" ht="26.4" customHeight="1" x14ac:dyDescent="0.25">
      <c r="A102" s="48"/>
      <c r="B102" s="13" t="s">
        <v>37</v>
      </c>
      <c r="C102" s="16" t="s">
        <v>460</v>
      </c>
      <c r="D102" s="16" t="s">
        <v>461</v>
      </c>
      <c r="E102" s="16" t="s">
        <v>462</v>
      </c>
      <c r="F102" s="37" t="s">
        <v>463</v>
      </c>
      <c r="G102" s="14" t="s">
        <v>464</v>
      </c>
      <c r="H102" s="14"/>
      <c r="I102" s="14"/>
      <c r="J102" s="14"/>
    </row>
    <row r="103" spans="1:11" s="9" customFormat="1" ht="26.4" customHeight="1" x14ac:dyDescent="0.25">
      <c r="A103" s="8"/>
      <c r="B103" s="2"/>
      <c r="C103" s="8"/>
      <c r="D103" s="8"/>
      <c r="E103" s="8"/>
      <c r="F103" s="7"/>
      <c r="G103" s="7"/>
      <c r="H103" s="7"/>
      <c r="I103" s="7"/>
    </row>
    <row r="104" spans="1:11" s="6" customFormat="1" ht="26.4" customHeight="1" x14ac:dyDescent="0.25">
      <c r="A104" s="28" t="s">
        <v>43</v>
      </c>
      <c r="B104" s="27">
        <f>COUNTA(C105:J142)</f>
        <v>113</v>
      </c>
      <c r="C104" s="7"/>
      <c r="D104" s="7"/>
      <c r="E104" s="7"/>
      <c r="F104" s="7"/>
      <c r="G104" s="7"/>
      <c r="H104" s="7"/>
      <c r="J104" s="7"/>
      <c r="K104" s="7"/>
    </row>
    <row r="105" spans="1:11" ht="26.4" customHeight="1" x14ac:dyDescent="0.25">
      <c r="A105" s="48"/>
      <c r="B105" s="1" t="s">
        <v>0</v>
      </c>
      <c r="C105" s="19" t="s">
        <v>60</v>
      </c>
      <c r="D105" s="19" t="s">
        <v>61</v>
      </c>
      <c r="E105" s="19" t="s">
        <v>62</v>
      </c>
      <c r="F105" s="14" t="s">
        <v>63</v>
      </c>
      <c r="G105" s="14"/>
      <c r="H105" s="14"/>
      <c r="I105" s="14"/>
      <c r="J105" s="14"/>
    </row>
    <row r="106" spans="1:11" ht="26.4" customHeight="1" x14ac:dyDescent="0.25">
      <c r="A106" s="48"/>
      <c r="B106" s="1" t="s">
        <v>7</v>
      </c>
      <c r="C106" s="16" t="s">
        <v>73</v>
      </c>
      <c r="D106" s="16" t="s">
        <v>74</v>
      </c>
      <c r="E106" s="16" t="s">
        <v>75</v>
      </c>
      <c r="F106" s="14"/>
      <c r="G106" s="14"/>
      <c r="H106" s="14"/>
      <c r="I106" s="14"/>
      <c r="J106" s="14"/>
    </row>
    <row r="107" spans="1:11" ht="26.4" customHeight="1" x14ac:dyDescent="0.25">
      <c r="A107" s="48"/>
      <c r="B107" s="1" t="s">
        <v>1</v>
      </c>
      <c r="C107" s="14" t="s">
        <v>84</v>
      </c>
      <c r="D107" s="14" t="s">
        <v>85</v>
      </c>
      <c r="E107" s="14" t="s">
        <v>86</v>
      </c>
      <c r="F107" s="14"/>
      <c r="G107" s="40"/>
      <c r="H107" s="40"/>
      <c r="I107" s="14"/>
      <c r="J107" s="14"/>
    </row>
    <row r="108" spans="1:11" ht="26.4" customHeight="1" x14ac:dyDescent="0.25">
      <c r="A108" s="48"/>
      <c r="B108" s="1" t="s">
        <v>2</v>
      </c>
      <c r="C108" s="14" t="s">
        <v>96</v>
      </c>
      <c r="D108" s="14" t="s">
        <v>97</v>
      </c>
      <c r="E108" s="14" t="s">
        <v>98</v>
      </c>
      <c r="F108" s="14" t="s">
        <v>99</v>
      </c>
      <c r="G108" s="14"/>
      <c r="H108" s="14"/>
      <c r="I108" s="14"/>
      <c r="J108" s="14"/>
    </row>
    <row r="109" spans="1:11" ht="26.4" customHeight="1" x14ac:dyDescent="0.25">
      <c r="A109" s="48"/>
      <c r="B109" s="1" t="s">
        <v>8</v>
      </c>
      <c r="C109" s="14" t="s">
        <v>114</v>
      </c>
      <c r="D109" s="14" t="s">
        <v>115</v>
      </c>
      <c r="E109" s="14"/>
      <c r="F109" s="14"/>
      <c r="G109" s="14"/>
      <c r="H109" s="14"/>
      <c r="I109" s="14"/>
      <c r="J109" s="14"/>
    </row>
    <row r="110" spans="1:11" ht="26.4" customHeight="1" x14ac:dyDescent="0.25">
      <c r="A110" s="48"/>
      <c r="B110" s="1" t="s">
        <v>9</v>
      </c>
      <c r="C110" s="14" t="s">
        <v>124</v>
      </c>
      <c r="D110" s="14" t="s">
        <v>125</v>
      </c>
      <c r="E110" s="41" t="s">
        <v>126</v>
      </c>
      <c r="F110" s="14"/>
      <c r="G110" s="14"/>
      <c r="H110" s="14"/>
      <c r="I110" s="14"/>
      <c r="J110" s="14"/>
    </row>
    <row r="111" spans="1:11" ht="26.4" customHeight="1" x14ac:dyDescent="0.25">
      <c r="A111" s="48"/>
      <c r="B111" s="1" t="s">
        <v>3</v>
      </c>
      <c r="C111" s="16" t="s">
        <v>138</v>
      </c>
      <c r="D111" s="16" t="s">
        <v>139</v>
      </c>
      <c r="E111" s="16" t="s">
        <v>140</v>
      </c>
      <c r="F111" s="14"/>
      <c r="G111" s="14"/>
      <c r="H111" s="14"/>
      <c r="I111" s="14"/>
      <c r="J111" s="14"/>
    </row>
    <row r="112" spans="1:11" ht="26.4" customHeight="1" x14ac:dyDescent="0.25">
      <c r="A112" s="48"/>
      <c r="B112" s="1" t="s">
        <v>10</v>
      </c>
      <c r="C112" s="16" t="s">
        <v>149</v>
      </c>
      <c r="D112" s="16" t="s">
        <v>150</v>
      </c>
      <c r="E112" s="14" t="s">
        <v>151</v>
      </c>
      <c r="F112" s="14"/>
      <c r="G112" s="14"/>
      <c r="H112" s="14"/>
      <c r="I112" s="14"/>
      <c r="J112" s="14"/>
    </row>
    <row r="113" spans="1:11" ht="26.4" customHeight="1" x14ac:dyDescent="0.25">
      <c r="A113" s="48"/>
      <c r="B113" s="1" t="s">
        <v>11</v>
      </c>
      <c r="C113" s="14" t="s">
        <v>161</v>
      </c>
      <c r="D113" s="14" t="s">
        <v>162</v>
      </c>
      <c r="E113" s="14" t="s">
        <v>163</v>
      </c>
      <c r="F113" s="14"/>
      <c r="G113" s="14"/>
      <c r="H113" s="14"/>
      <c r="I113" s="14"/>
      <c r="J113" s="14"/>
    </row>
    <row r="114" spans="1:11" s="6" customFormat="1" ht="26.4" customHeight="1" x14ac:dyDescent="0.25">
      <c r="A114" s="48"/>
      <c r="B114" s="1" t="s">
        <v>12</v>
      </c>
      <c r="C114" s="19" t="s">
        <v>172</v>
      </c>
      <c r="D114" s="19" t="s">
        <v>173</v>
      </c>
      <c r="E114" s="19" t="s">
        <v>174</v>
      </c>
      <c r="F114" s="19"/>
      <c r="G114" s="14"/>
      <c r="H114" s="14"/>
      <c r="I114" s="42"/>
      <c r="J114" s="14"/>
      <c r="K114" s="7"/>
    </row>
    <row r="115" spans="1:11" s="6" customFormat="1" ht="26.4" customHeight="1" x14ac:dyDescent="0.25">
      <c r="A115" s="48"/>
      <c r="B115" s="1" t="s">
        <v>13</v>
      </c>
      <c r="C115" s="16" t="s">
        <v>181</v>
      </c>
      <c r="D115" s="16" t="s">
        <v>182</v>
      </c>
      <c r="E115" s="16" t="s">
        <v>183</v>
      </c>
      <c r="F115" s="14"/>
      <c r="G115" s="14"/>
      <c r="H115" s="14"/>
      <c r="I115" s="42"/>
      <c r="J115" s="14"/>
      <c r="K115" s="7"/>
    </row>
    <row r="116" spans="1:11" ht="26.4" customHeight="1" x14ac:dyDescent="0.25">
      <c r="A116" s="48"/>
      <c r="B116" s="1" t="s">
        <v>14</v>
      </c>
      <c r="C116" s="16" t="s">
        <v>190</v>
      </c>
      <c r="D116" s="14" t="s">
        <v>191</v>
      </c>
      <c r="E116" s="14"/>
      <c r="F116" s="14"/>
      <c r="G116" s="14"/>
      <c r="H116" s="14"/>
      <c r="I116" s="14"/>
      <c r="J116" s="14"/>
    </row>
    <row r="117" spans="1:11" ht="26.4" customHeight="1" x14ac:dyDescent="0.25">
      <c r="A117" s="48"/>
      <c r="B117" s="1" t="s">
        <v>15</v>
      </c>
      <c r="C117" s="16" t="s">
        <v>199</v>
      </c>
      <c r="D117" s="14" t="s">
        <v>200</v>
      </c>
      <c r="E117" s="14"/>
      <c r="F117" s="14"/>
      <c r="G117" s="14"/>
      <c r="H117" s="14"/>
      <c r="I117" s="14"/>
      <c r="J117" s="14"/>
    </row>
    <row r="118" spans="1:11" ht="26.4" customHeight="1" x14ac:dyDescent="0.25">
      <c r="A118" s="48"/>
      <c r="B118" s="1" t="s">
        <v>4</v>
      </c>
      <c r="C118" s="14" t="s">
        <v>212</v>
      </c>
      <c r="D118" s="14" t="s">
        <v>213</v>
      </c>
      <c r="E118" s="14" t="s">
        <v>214</v>
      </c>
      <c r="F118" s="14"/>
      <c r="G118" s="14"/>
      <c r="H118" s="14"/>
      <c r="I118" s="14"/>
      <c r="J118" s="14"/>
    </row>
    <row r="119" spans="1:11" ht="26.4" customHeight="1" x14ac:dyDescent="0.25">
      <c r="A119" s="48"/>
      <c r="B119" s="1" t="s">
        <v>16</v>
      </c>
      <c r="C119" s="16" t="s">
        <v>226</v>
      </c>
      <c r="D119" s="16" t="s">
        <v>227</v>
      </c>
      <c r="E119" s="16" t="s">
        <v>228</v>
      </c>
      <c r="F119" s="14"/>
      <c r="G119" s="14"/>
      <c r="H119" s="14"/>
      <c r="I119" s="14"/>
      <c r="J119" s="14"/>
    </row>
    <row r="120" spans="1:11" ht="26.4" customHeight="1" x14ac:dyDescent="0.25">
      <c r="A120" s="48"/>
      <c r="B120" s="1" t="s">
        <v>17</v>
      </c>
      <c r="C120" s="16" t="s">
        <v>239</v>
      </c>
      <c r="D120" s="16" t="s">
        <v>240</v>
      </c>
      <c r="E120" s="38" t="s">
        <v>241</v>
      </c>
      <c r="F120" s="14" t="s">
        <v>242</v>
      </c>
      <c r="G120" s="14"/>
      <c r="H120" s="14"/>
      <c r="I120" s="14"/>
      <c r="J120" s="14"/>
    </row>
    <row r="121" spans="1:11" ht="26.4" customHeight="1" x14ac:dyDescent="0.25">
      <c r="A121" s="48"/>
      <c r="B121" s="2" t="s">
        <v>5</v>
      </c>
      <c r="C121" s="16" t="s">
        <v>254</v>
      </c>
      <c r="D121" s="16" t="s">
        <v>255</v>
      </c>
      <c r="E121" s="16" t="s">
        <v>256</v>
      </c>
      <c r="F121" s="14" t="s">
        <v>257</v>
      </c>
      <c r="H121" s="37"/>
      <c r="I121" s="14"/>
      <c r="J121" s="14"/>
    </row>
    <row r="122" spans="1:11" ht="26.4" customHeight="1" x14ac:dyDescent="0.25">
      <c r="A122" s="48"/>
      <c r="B122" s="2" t="s">
        <v>6</v>
      </c>
      <c r="C122" s="16" t="s">
        <v>270</v>
      </c>
      <c r="D122" s="16" t="s">
        <v>271</v>
      </c>
      <c r="E122" s="16"/>
      <c r="F122" s="16"/>
      <c r="G122" s="16"/>
      <c r="H122" s="16"/>
      <c r="I122" s="14"/>
      <c r="J122" s="14"/>
    </row>
    <row r="123" spans="1:11" ht="26.4" customHeight="1" x14ac:dyDescent="0.25">
      <c r="A123" s="48"/>
      <c r="B123" s="2" t="s">
        <v>18</v>
      </c>
      <c r="C123" s="16" t="s">
        <v>281</v>
      </c>
      <c r="D123" s="16" t="s">
        <v>282</v>
      </c>
      <c r="E123" s="16" t="s">
        <v>283</v>
      </c>
      <c r="F123" s="14" t="s">
        <v>284</v>
      </c>
      <c r="G123" s="14"/>
      <c r="H123" s="37"/>
      <c r="I123" s="14"/>
      <c r="J123" s="14"/>
    </row>
    <row r="124" spans="1:11" ht="26.4" customHeight="1" x14ac:dyDescent="0.25">
      <c r="A124" s="48"/>
      <c r="B124" s="2" t="s">
        <v>19</v>
      </c>
      <c r="C124" s="16" t="s">
        <v>292</v>
      </c>
      <c r="D124" s="16" t="s">
        <v>291</v>
      </c>
      <c r="E124" s="14" t="s">
        <v>506</v>
      </c>
      <c r="F124" s="37"/>
      <c r="G124" s="37"/>
      <c r="H124" s="37"/>
      <c r="I124" s="14"/>
      <c r="J124" s="14"/>
    </row>
    <row r="125" spans="1:11" ht="26.4" customHeight="1" x14ac:dyDescent="0.25">
      <c r="A125" s="48"/>
      <c r="B125" s="3" t="s">
        <v>20</v>
      </c>
      <c r="C125" s="14" t="s">
        <v>299</v>
      </c>
      <c r="E125" s="39"/>
      <c r="F125" s="37"/>
      <c r="G125" s="37"/>
      <c r="H125" s="37"/>
      <c r="I125" s="14"/>
      <c r="J125" s="14"/>
    </row>
    <row r="126" spans="1:11" ht="26.4" customHeight="1" x14ac:dyDescent="0.25">
      <c r="A126" s="48"/>
      <c r="B126" s="2" t="s">
        <v>21</v>
      </c>
      <c r="C126" s="16" t="s">
        <v>306</v>
      </c>
      <c r="D126" s="16" t="s">
        <v>307</v>
      </c>
      <c r="E126" s="37"/>
      <c r="F126" s="37"/>
      <c r="G126" s="37"/>
      <c r="H126" s="37"/>
      <c r="I126" s="14"/>
      <c r="J126" s="14"/>
    </row>
    <row r="127" spans="1:11" ht="26.4" customHeight="1" x14ac:dyDescent="0.25">
      <c r="A127" s="48"/>
      <c r="B127" s="2" t="s">
        <v>22</v>
      </c>
      <c r="C127" s="17" t="s">
        <v>314</v>
      </c>
      <c r="D127" s="17" t="s">
        <v>492</v>
      </c>
      <c r="E127" s="17" t="s">
        <v>315</v>
      </c>
      <c r="F127" s="14"/>
      <c r="G127" s="37"/>
      <c r="H127" s="37"/>
      <c r="I127" s="14"/>
      <c r="J127" s="14"/>
    </row>
    <row r="128" spans="1:11" ht="26.4" customHeight="1" x14ac:dyDescent="0.25">
      <c r="A128" s="48"/>
      <c r="B128" s="2" t="s">
        <v>23</v>
      </c>
      <c r="C128" s="16" t="s">
        <v>324</v>
      </c>
      <c r="D128" s="16" t="s">
        <v>325</v>
      </c>
      <c r="E128" s="14" t="s">
        <v>326</v>
      </c>
      <c r="F128" s="14" t="s">
        <v>497</v>
      </c>
      <c r="G128" s="37"/>
      <c r="H128" s="37"/>
      <c r="I128" s="14"/>
      <c r="J128" s="14"/>
    </row>
    <row r="129" spans="1:10" ht="26.4" customHeight="1" x14ac:dyDescent="0.25">
      <c r="A129" s="48"/>
      <c r="B129" s="4" t="s">
        <v>24</v>
      </c>
      <c r="C129" s="19" t="s">
        <v>336</v>
      </c>
      <c r="D129" s="14" t="s">
        <v>337</v>
      </c>
      <c r="E129" s="14" t="s">
        <v>495</v>
      </c>
      <c r="F129" s="14" t="s">
        <v>496</v>
      </c>
      <c r="G129" s="43"/>
      <c r="H129" s="43"/>
      <c r="I129" s="14"/>
      <c r="J129" s="14"/>
    </row>
    <row r="130" spans="1:10" ht="26.4" customHeight="1" x14ac:dyDescent="0.25">
      <c r="A130" s="48"/>
      <c r="B130" s="2" t="s">
        <v>25</v>
      </c>
      <c r="C130" s="14" t="s">
        <v>347</v>
      </c>
      <c r="D130" s="14" t="s">
        <v>348</v>
      </c>
      <c r="E130" s="14" t="s">
        <v>349</v>
      </c>
      <c r="F130" s="37"/>
      <c r="G130" s="37"/>
      <c r="H130" s="37"/>
      <c r="I130" s="14"/>
      <c r="J130" s="14"/>
    </row>
    <row r="131" spans="1:10" ht="26.4" customHeight="1" x14ac:dyDescent="0.25">
      <c r="A131" s="48"/>
      <c r="B131" s="2" t="s">
        <v>26</v>
      </c>
      <c r="C131" s="14" t="s">
        <v>358</v>
      </c>
      <c r="D131" s="14" t="s">
        <v>359</v>
      </c>
      <c r="E131" s="14"/>
      <c r="F131" s="14"/>
      <c r="G131" s="37"/>
      <c r="H131" s="37"/>
      <c r="I131" s="14"/>
      <c r="J131" s="14"/>
    </row>
    <row r="132" spans="1:10" ht="26.4" customHeight="1" x14ac:dyDescent="0.25">
      <c r="A132" s="48"/>
      <c r="B132" s="12" t="s">
        <v>27</v>
      </c>
      <c r="C132" s="16" t="s">
        <v>476</v>
      </c>
      <c r="D132" s="16" t="s">
        <v>477</v>
      </c>
      <c r="E132" s="16" t="s">
        <v>478</v>
      </c>
      <c r="F132" s="31"/>
      <c r="G132" s="14"/>
      <c r="H132" s="14"/>
      <c r="I132" s="14"/>
      <c r="J132" s="14"/>
    </row>
    <row r="133" spans="1:10" ht="26.4" customHeight="1" x14ac:dyDescent="0.25">
      <c r="A133" s="48"/>
      <c r="B133" s="12" t="s">
        <v>28</v>
      </c>
      <c r="C133" s="19" t="s">
        <v>489</v>
      </c>
      <c r="D133" s="19" t="s">
        <v>490</v>
      </c>
      <c r="E133" s="19" t="s">
        <v>491</v>
      </c>
      <c r="F133" s="14"/>
      <c r="G133" s="14"/>
      <c r="H133" s="14"/>
      <c r="I133" s="14"/>
      <c r="J133" s="14"/>
    </row>
    <row r="134" spans="1:10" ht="26.4" customHeight="1" x14ac:dyDescent="0.25">
      <c r="A134" s="48"/>
      <c r="B134" s="12" t="s">
        <v>29</v>
      </c>
      <c r="C134" s="16" t="s">
        <v>369</v>
      </c>
      <c r="D134" s="16" t="s">
        <v>370</v>
      </c>
      <c r="E134" s="14" t="s">
        <v>504</v>
      </c>
      <c r="G134" s="14"/>
      <c r="H134" s="14"/>
      <c r="I134" s="14"/>
      <c r="J134" s="14"/>
    </row>
    <row r="135" spans="1:10" ht="26.4" customHeight="1" x14ac:dyDescent="0.25">
      <c r="A135" s="48"/>
      <c r="B135" s="12" t="s">
        <v>30</v>
      </c>
      <c r="C135" s="16" t="s">
        <v>372</v>
      </c>
      <c r="D135" s="16" t="s">
        <v>373</v>
      </c>
      <c r="E135" s="14" t="s">
        <v>498</v>
      </c>
      <c r="G135" s="14"/>
      <c r="H135" s="14"/>
      <c r="I135" s="14"/>
      <c r="J135" s="14"/>
    </row>
    <row r="136" spans="1:10" ht="26.4" customHeight="1" x14ac:dyDescent="0.25">
      <c r="A136" s="48"/>
      <c r="B136" s="12" t="s">
        <v>31</v>
      </c>
      <c r="C136" s="16" t="s">
        <v>394</v>
      </c>
      <c r="D136" s="16" t="s">
        <v>395</v>
      </c>
      <c r="E136" s="16" t="s">
        <v>396</v>
      </c>
      <c r="F136" s="14"/>
      <c r="G136" s="14"/>
      <c r="H136" s="14"/>
      <c r="I136" s="14"/>
      <c r="J136" s="14"/>
    </row>
    <row r="137" spans="1:10" ht="26.4" customHeight="1" x14ac:dyDescent="0.25">
      <c r="A137" s="48"/>
      <c r="B137" s="12" t="s">
        <v>32</v>
      </c>
      <c r="C137" s="37" t="s">
        <v>397</v>
      </c>
      <c r="D137" s="37" t="s">
        <v>399</v>
      </c>
      <c r="E137" s="14" t="s">
        <v>499</v>
      </c>
      <c r="G137" s="14"/>
      <c r="H137" s="14"/>
      <c r="I137" s="14"/>
      <c r="J137" s="14"/>
    </row>
    <row r="138" spans="1:10" ht="26.4" customHeight="1" x14ac:dyDescent="0.25">
      <c r="A138" s="48"/>
      <c r="B138" s="12" t="s">
        <v>33</v>
      </c>
      <c r="C138" s="18" t="s">
        <v>420</v>
      </c>
      <c r="D138" s="18" t="s">
        <v>421</v>
      </c>
      <c r="E138" s="44" t="s">
        <v>422</v>
      </c>
      <c r="F138" s="14"/>
      <c r="G138" s="14"/>
      <c r="H138" s="14"/>
      <c r="I138" s="14"/>
      <c r="J138" s="14"/>
    </row>
    <row r="139" spans="1:10" ht="26.4" customHeight="1" x14ac:dyDescent="0.25">
      <c r="A139" s="48"/>
      <c r="B139" s="12" t="s">
        <v>34</v>
      </c>
      <c r="C139" s="14" t="s">
        <v>505</v>
      </c>
      <c r="D139" s="14" t="s">
        <v>423</v>
      </c>
      <c r="E139" s="14" t="s">
        <v>424</v>
      </c>
      <c r="F139" s="14"/>
      <c r="G139" s="14"/>
      <c r="H139" s="14"/>
      <c r="I139" s="14"/>
      <c r="J139" s="14"/>
    </row>
    <row r="140" spans="1:10" s="6" customFormat="1" ht="26.4" customHeight="1" x14ac:dyDescent="0.25">
      <c r="A140" s="48"/>
      <c r="B140" s="12" t="s">
        <v>35</v>
      </c>
      <c r="C140" s="14" t="s">
        <v>442</v>
      </c>
      <c r="D140" s="14" t="s">
        <v>443</v>
      </c>
      <c r="E140" s="17" t="s">
        <v>444</v>
      </c>
      <c r="F140" s="14"/>
      <c r="G140" s="14"/>
      <c r="H140" s="14"/>
      <c r="I140" s="42"/>
      <c r="J140" s="14"/>
    </row>
    <row r="141" spans="1:10" ht="26.4" customHeight="1" x14ac:dyDescent="0.25">
      <c r="A141" s="48"/>
      <c r="B141" s="12" t="s">
        <v>36</v>
      </c>
      <c r="C141" s="16" t="s">
        <v>445</v>
      </c>
      <c r="D141" s="16" t="s">
        <v>446</v>
      </c>
      <c r="E141" s="16" t="s">
        <v>447</v>
      </c>
      <c r="F141" s="18"/>
      <c r="G141" s="18"/>
      <c r="H141" s="14"/>
      <c r="I141" s="14"/>
      <c r="J141" s="14"/>
    </row>
    <row r="142" spans="1:10" ht="26.4" customHeight="1" x14ac:dyDescent="0.25">
      <c r="A142" s="48"/>
      <c r="B142" s="13" t="s">
        <v>37</v>
      </c>
      <c r="C142" s="16" t="s">
        <v>465</v>
      </c>
      <c r="D142" s="16" t="s">
        <v>466</v>
      </c>
      <c r="E142" s="16" t="s">
        <v>467</v>
      </c>
      <c r="F142" s="18"/>
      <c r="G142" s="18"/>
      <c r="H142" s="14"/>
      <c r="I142" s="14"/>
      <c r="J142" s="14"/>
    </row>
    <row r="143" spans="1:10" x14ac:dyDescent="0.25"/>
  </sheetData>
  <mergeCells count="3">
    <mergeCell ref="A1:J1"/>
    <mergeCell ref="A2:D2"/>
    <mergeCell ref="G2:J2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1E13-EF55-4E06-B300-07A930C1FACE}">
  <dimension ref="A1:G4"/>
  <sheetViews>
    <sheetView workbookViewId="0">
      <selection activeCell="D10" sqref="D10"/>
    </sheetView>
  </sheetViews>
  <sheetFormatPr defaultRowHeight="15.6" x14ac:dyDescent="0.25"/>
  <cols>
    <col min="3" max="3" width="11.19921875" bestFit="1" customWidth="1"/>
    <col min="4" max="7" width="12" customWidth="1"/>
  </cols>
  <sheetData>
    <row r="1" spans="1:7" ht="34.799999999999997" customHeight="1" x14ac:dyDescent="0.25">
      <c r="A1" s="55" t="s">
        <v>49</v>
      </c>
      <c r="B1" s="55"/>
      <c r="C1" s="32" t="s">
        <v>45</v>
      </c>
      <c r="D1" s="32" t="s">
        <v>40</v>
      </c>
      <c r="E1" s="32" t="s">
        <v>41</v>
      </c>
      <c r="F1" s="32" t="s">
        <v>42</v>
      </c>
      <c r="G1" s="32" t="s">
        <v>43</v>
      </c>
    </row>
    <row r="2" spans="1:7" ht="34.799999999999997" customHeight="1" x14ac:dyDescent="0.25">
      <c r="A2" s="53" t="s">
        <v>39</v>
      </c>
      <c r="B2" s="53"/>
      <c r="C2" s="20">
        <v>453</v>
      </c>
      <c r="D2" s="23">
        <v>23</v>
      </c>
      <c r="E2" s="23">
        <v>136</v>
      </c>
      <c r="F2" s="23">
        <v>181</v>
      </c>
      <c r="G2" s="23">
        <v>113</v>
      </c>
    </row>
    <row r="3" spans="1:7" ht="34.799999999999997" customHeight="1" x14ac:dyDescent="0.25">
      <c r="A3" s="54" t="s">
        <v>44</v>
      </c>
      <c r="B3" s="54"/>
      <c r="C3" s="21">
        <f>SUM(D3:G3)</f>
        <v>453</v>
      </c>
      <c r="D3" s="24">
        <f>'奖学金获得者名单汇总  '!B3</f>
        <v>19</v>
      </c>
      <c r="E3" s="24">
        <f>'奖学金获得者名单汇总  '!B24</f>
        <v>140</v>
      </c>
      <c r="F3" s="24">
        <f>'奖学金获得者名单汇总  '!B64</f>
        <v>181</v>
      </c>
      <c r="G3" s="24">
        <f>'奖学金获得者名单汇总  '!B104</f>
        <v>113</v>
      </c>
    </row>
    <row r="4" spans="1:7" ht="34.799999999999997" customHeight="1" x14ac:dyDescent="0.25">
      <c r="A4" s="56" t="s">
        <v>46</v>
      </c>
      <c r="B4" s="56"/>
      <c r="C4" s="22">
        <f>C2-C3</f>
        <v>0</v>
      </c>
      <c r="D4" s="45">
        <f>D2-D3</f>
        <v>4</v>
      </c>
      <c r="E4" s="45">
        <f t="shared" ref="E4:G4" si="0">E2-E3</f>
        <v>-4</v>
      </c>
      <c r="F4" s="45">
        <f t="shared" si="0"/>
        <v>0</v>
      </c>
      <c r="G4" s="45">
        <f t="shared" si="0"/>
        <v>0</v>
      </c>
    </row>
  </sheetData>
  <mergeCells count="4">
    <mergeCell ref="A2:B2"/>
    <mergeCell ref="A3:B3"/>
    <mergeCell ref="A1:B1"/>
    <mergeCell ref="A4:B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奖学金获得者名单汇总  </vt:lpstr>
      <vt:lpstr>名额总分析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 mandarin</dc:creator>
  <cp:lastModifiedBy>小壹</cp:lastModifiedBy>
  <cp:lastPrinted>2022-09-18T00:59:25Z</cp:lastPrinted>
  <dcterms:created xsi:type="dcterms:W3CDTF">2021-03-30T01:57:00Z</dcterms:created>
  <dcterms:modified xsi:type="dcterms:W3CDTF">2022-09-22T00:40:02Z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8C760B73ED684541AF6061F458E635B4</vt:lpwstr>
  </property>
  <property fmtid="{D5CDD505-2E9C-101B-9397-08002B2CF9AE}" pid="3" name="KSOProductBuildVer">
    <vt:lpwstr>2052-11.1.0.10700</vt:lpwstr>
  </property>
</Properties>
</file>